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iepa16\AppData\Local\Microsoft\Windows\INetCache\Content.Outlook\A84RKHHL\"/>
    </mc:Choice>
  </mc:AlternateContent>
  <xr:revisionPtr revIDLastSave="0" documentId="13_ncr:1_{70AE5BAC-58E4-44B8-9040-F1E573327E1A}" xr6:coauthVersionLast="47" xr6:coauthVersionMax="47" xr10:uidLastSave="{00000000-0000-0000-0000-000000000000}"/>
  <bookViews>
    <workbookView xWindow="-110" yWindow="-110" windowWidth="19420" windowHeight="10420" xr2:uid="{73798D47-DD04-4810-8354-D36D379DD65F}"/>
  </bookViews>
  <sheets>
    <sheet name="Lap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4" i="1" l="1"/>
  <c r="U32" i="1"/>
  <c r="U31" i="1"/>
  <c r="U30" i="1"/>
  <c r="U29" i="1"/>
  <c r="U28" i="1"/>
  <c r="U27" i="1"/>
  <c r="U26" i="1"/>
  <c r="U25" i="1"/>
  <c r="U24" i="1"/>
  <c r="U23" i="1"/>
  <c r="U21" i="1"/>
  <c r="U22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8" i="1"/>
  <c r="N16" i="1"/>
  <c r="N15" i="1"/>
  <c r="N14" i="1"/>
  <c r="N13" i="1"/>
  <c r="N12" i="1"/>
  <c r="N11" i="1"/>
  <c r="N10" i="1"/>
  <c r="N9" i="1"/>
  <c r="N8" i="1"/>
  <c r="N7" i="1"/>
  <c r="K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8" i="1"/>
  <c r="K16" i="1"/>
  <c r="K15" i="1"/>
  <c r="K14" i="1"/>
  <c r="K13" i="1"/>
  <c r="K12" i="1"/>
  <c r="K11" i="1"/>
  <c r="K10" i="1"/>
  <c r="K9" i="1"/>
  <c r="K8" i="1"/>
  <c r="K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4" i="1"/>
  <c r="E27" i="1"/>
  <c r="E28" i="1"/>
  <c r="E29" i="1"/>
  <c r="E30" i="1"/>
  <c r="E31" i="1"/>
  <c r="N32" i="1" l="1"/>
  <c r="T32" i="1"/>
  <c r="E32" i="1"/>
  <c r="U35" i="1" l="1"/>
  <c r="U36" i="1" s="1"/>
</calcChain>
</file>

<file path=xl/sharedStrings.xml><?xml version="1.0" encoding="utf-8"?>
<sst xmlns="http://schemas.openxmlformats.org/spreadsheetml/2006/main" count="58" uniqueCount="48">
  <si>
    <t>Arkādijas parks</t>
  </si>
  <si>
    <t>Ēbelmuižas parks</t>
  </si>
  <si>
    <t>Viesturdārzs</t>
  </si>
  <si>
    <t>Vērmanes dārzs</t>
  </si>
  <si>
    <t>Neatkarības (Jēkaba laukums) laukums</t>
  </si>
  <si>
    <t>PRETENDNETA NOSAUKUMS:</t>
  </si>
  <si>
    <t>Pretendneta parakttiesīgās personas amats, vārds, uzvārds</t>
  </si>
  <si>
    <t>Lokācijas nosaukums</t>
  </si>
  <si>
    <t>Nr. p. k.</t>
  </si>
  <si>
    <t>Brīvības bulvāra liepu aleja</t>
  </si>
  <si>
    <t>Esplanāde</t>
  </si>
  <si>
    <t>Ziedoņdārzs</t>
  </si>
  <si>
    <t>Grīziņkalns</t>
  </si>
  <si>
    <t>Pļavnieku zaļā birzs</t>
  </si>
  <si>
    <t>Zemitāna laukums</t>
  </si>
  <si>
    <t>Sarkandaugavas kalna parks</t>
  </si>
  <si>
    <t>Velnezers, Jugla</t>
  </si>
  <si>
    <t>Ķengaraga parks</t>
  </si>
  <si>
    <t>Miera dārzs</t>
  </si>
  <si>
    <t>Latgales parks</t>
  </si>
  <si>
    <t>Jaunatnes dārzs</t>
  </si>
  <si>
    <t>Uzvaras parks, slēpošanas trase</t>
  </si>
  <si>
    <t>Uzvaras parks, rotaļlaukums</t>
  </si>
  <si>
    <t>Nordeķu parks</t>
  </si>
  <si>
    <t>Dzegužkalna parks</t>
  </si>
  <si>
    <t>Anniņmuižas parka rotaļlaukums</t>
  </si>
  <si>
    <t>Slokas ielas gājēju promenāde</t>
  </si>
  <si>
    <t>Daugavgrīva, rotaļlaukums Slimnīcas ielā</t>
  </si>
  <si>
    <t>Buļļupes promenāde</t>
  </si>
  <si>
    <t>palīgmateriāli</t>
  </si>
  <si>
    <t>darba stundas cena</t>
  </si>
  <si>
    <t>KOPĀ</t>
  </si>
  <si>
    <t>darba stundu skaits</t>
  </si>
  <si>
    <t>tehnikas noma</t>
  </si>
  <si>
    <t>eksponēšanas dienu skaits</t>
  </si>
  <si>
    <t>eksponēšanas dienas izmaksas</t>
  </si>
  <si>
    <t>PVN 21%, EUR</t>
  </si>
  <si>
    <t>Kopējās izmaksas, EUR</t>
  </si>
  <si>
    <t>Visu posmu kopējās izmaksas bez PVN, EUR</t>
  </si>
  <si>
    <t>FINANŠU PIEDĀVĀJUMS</t>
  </si>
  <si>
    <t>6. pielikums
atklāta konkursa, identifikācijas
Nr. RD IP 2022/14, nolikumam</t>
  </si>
  <si>
    <t>Visu posmu kopējās izmaksas ar PVN, EUR</t>
  </si>
  <si>
    <r>
      <rPr>
        <b/>
        <sz val="10"/>
        <color rgb="FF212121"/>
        <rFont val="Times New Roman"/>
        <family val="1"/>
        <charset val="186"/>
      </rPr>
      <t>3. posma</t>
    </r>
    <r>
      <rPr>
        <sz val="10"/>
        <color rgb="FF212121"/>
        <rFont val="Times New Roman"/>
        <family val="1"/>
        <charset val="186"/>
      </rPr>
      <t xml:space="preserve"> "Uzstādītā noformējuma uzturēšana tehniskā un vizuālā eksponēšanas kārtībā” izmaksas bez PVN, EUR*</t>
    </r>
  </si>
  <si>
    <t>transporta izdevumi</t>
  </si>
  <si>
    <r>
      <rPr>
        <b/>
        <sz val="10"/>
        <color rgb="FF212121"/>
        <rFont val="Times New Roman"/>
        <family val="1"/>
        <charset val="186"/>
      </rPr>
      <t>1. posma</t>
    </r>
    <r>
      <rPr>
        <sz val="10"/>
        <color rgb="FF212121"/>
        <rFont val="Times New Roman"/>
        <family val="1"/>
        <charset val="186"/>
      </rPr>
      <t xml:space="preserve"> "Noformējuma priekšmetu vizuālā un funkcionālā pārbaude" izmaksas bez PVN, EUR</t>
    </r>
  </si>
  <si>
    <r>
      <rPr>
        <b/>
        <sz val="10"/>
        <color rgb="FF212121"/>
        <rFont val="Times New Roman"/>
        <family val="1"/>
        <charset val="186"/>
      </rPr>
      <t>2. posma</t>
    </r>
    <r>
      <rPr>
        <sz val="10"/>
        <color rgb="FF212121"/>
        <rFont val="Times New Roman"/>
        <family val="1"/>
        <charset val="186"/>
      </rPr>
      <t xml:space="preserve"> "Noformējuma priekšmetu transportēšana, uzstādīšana vidē un pieslēgšana elektrības padevei” izmaksas bez PVN, EUR</t>
    </r>
  </si>
  <si>
    <t>Kopējās izmaksas bez PVN, EUR</t>
  </si>
  <si>
    <r>
      <rPr>
        <b/>
        <sz val="10"/>
        <color rgb="FF212121"/>
        <rFont val="Times New Roman"/>
        <family val="1"/>
        <charset val="186"/>
      </rPr>
      <t>4. posma</t>
    </r>
    <r>
      <rPr>
        <sz val="10"/>
        <color rgb="FF212121"/>
        <rFont val="Times New Roman"/>
        <family val="1"/>
        <charset val="186"/>
      </rPr>
      <t xml:space="preserve"> "Noformējuma demontāža un Noformējuma priekšmetu piegāde" izmaksas bez PVN,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</si>
</sst>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color rgb="FF21212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21212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9" fontId="2" fillId="0" borderId="0" xfId="0" applyNumberFormat="1" applyFont="1" applyBorder="1" applyAlignment="1">
      <alignment vertical="center"/>
    </xf>
    <xf numFmtId="2" fontId="4" fillId="0" borderId="1" xfId="0" applyNumberFormat="1" applyFont="1" applyBorder="1"/>
    <xf numFmtId="0" fontId="4" fillId="0" borderId="1" xfId="0" applyFont="1" applyBorder="1"/>
    <xf numFmtId="2" fontId="3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73D5-8B4E-425B-9FB3-4EB356F7933D}">
  <dimension ref="A1:U38"/>
  <sheetViews>
    <sheetView tabSelected="1" topLeftCell="D1" zoomScaleNormal="100" workbookViewId="0">
      <selection activeCell="O5" sqref="O5:T5"/>
    </sheetView>
  </sheetViews>
  <sheetFormatPr defaultColWidth="8.81640625" defaultRowHeight="13" x14ac:dyDescent="0.3"/>
  <cols>
    <col min="1" max="1" width="5" style="5" customWidth="1"/>
    <col min="2" max="2" width="23.81640625" style="3" customWidth="1"/>
    <col min="3" max="3" width="8.1796875" style="1" customWidth="1"/>
    <col min="4" max="4" width="7.54296875" style="1" customWidth="1"/>
    <col min="5" max="5" width="7.453125" style="1" customWidth="1"/>
    <col min="6" max="6" width="7.54296875" style="1" customWidth="1"/>
    <col min="7" max="7" width="7.7265625" style="1" customWidth="1"/>
    <col min="8" max="9" width="9.26953125" style="1" customWidth="1"/>
    <col min="10" max="10" width="11.54296875" style="1" customWidth="1"/>
    <col min="11" max="11" width="7.26953125" style="3" customWidth="1"/>
    <col min="12" max="13" width="11.7265625" style="1" customWidth="1"/>
    <col min="14" max="14" width="7" style="3" customWidth="1"/>
    <col min="15" max="15" width="7.1796875" style="1" customWidth="1"/>
    <col min="16" max="16" width="8.453125" style="1" customWidth="1"/>
    <col min="17" max="18" width="9.26953125" style="1" customWidth="1"/>
    <col min="19" max="19" width="11.54296875" style="1" customWidth="1"/>
    <col min="20" max="20" width="8.54296875" style="3" customWidth="1"/>
    <col min="21" max="21" width="9.81640625" style="3" customWidth="1"/>
    <col min="22" max="16384" width="8.81640625" style="1"/>
  </cols>
  <sheetData>
    <row r="1" spans="1:21" ht="41.25" customHeight="1" x14ac:dyDescent="0.3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3">
      <c r="A2" s="23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x14ac:dyDescent="0.3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5" spans="1:21" s="5" customFormat="1" ht="68.25" customHeight="1" x14ac:dyDescent="0.35">
      <c r="A5" s="27" t="s">
        <v>8</v>
      </c>
      <c r="B5" s="27" t="s">
        <v>7</v>
      </c>
      <c r="C5" s="34" t="s">
        <v>44</v>
      </c>
      <c r="D5" s="35"/>
      <c r="E5" s="36"/>
      <c r="F5" s="34" t="s">
        <v>45</v>
      </c>
      <c r="G5" s="35"/>
      <c r="H5" s="35"/>
      <c r="I5" s="35"/>
      <c r="J5" s="35"/>
      <c r="K5" s="36"/>
      <c r="L5" s="31" t="s">
        <v>42</v>
      </c>
      <c r="M5" s="32"/>
      <c r="N5" s="33"/>
      <c r="O5" s="34" t="s">
        <v>47</v>
      </c>
      <c r="P5" s="35"/>
      <c r="Q5" s="35"/>
      <c r="R5" s="35"/>
      <c r="S5" s="35"/>
      <c r="T5" s="36"/>
      <c r="U5" s="29" t="s">
        <v>46</v>
      </c>
    </row>
    <row r="6" spans="1:21" s="5" customFormat="1" ht="59.25" customHeight="1" x14ac:dyDescent="0.35">
      <c r="A6" s="28"/>
      <c r="B6" s="28"/>
      <c r="C6" s="14" t="s">
        <v>32</v>
      </c>
      <c r="D6" s="14" t="s">
        <v>30</v>
      </c>
      <c r="E6" s="4" t="s">
        <v>31</v>
      </c>
      <c r="F6" s="14" t="s">
        <v>32</v>
      </c>
      <c r="G6" s="14" t="s">
        <v>30</v>
      </c>
      <c r="H6" s="22" t="s">
        <v>43</v>
      </c>
      <c r="I6" s="14" t="s">
        <v>33</v>
      </c>
      <c r="J6" s="14" t="s">
        <v>29</v>
      </c>
      <c r="K6" s="4" t="s">
        <v>31</v>
      </c>
      <c r="L6" s="14" t="s">
        <v>34</v>
      </c>
      <c r="M6" s="14" t="s">
        <v>35</v>
      </c>
      <c r="N6" s="4" t="s">
        <v>31</v>
      </c>
      <c r="O6" s="14" t="s">
        <v>32</v>
      </c>
      <c r="P6" s="14" t="s">
        <v>30</v>
      </c>
      <c r="Q6" s="22" t="s">
        <v>43</v>
      </c>
      <c r="R6" s="14" t="s">
        <v>33</v>
      </c>
      <c r="S6" s="14" t="s">
        <v>29</v>
      </c>
      <c r="T6" s="4" t="s">
        <v>31</v>
      </c>
      <c r="U6" s="30"/>
    </row>
    <row r="7" spans="1:21" x14ac:dyDescent="0.3">
      <c r="A7" s="8">
        <v>1</v>
      </c>
      <c r="B7" s="2" t="s">
        <v>9</v>
      </c>
      <c r="C7" s="15">
        <v>0</v>
      </c>
      <c r="D7" s="15">
        <v>0</v>
      </c>
      <c r="E7" s="6">
        <f t="shared" ref="E7:E23" si="0">C7*D7</f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6">
        <f t="shared" ref="K7:K31" si="1">F7*G7+H7+I7+J7</f>
        <v>0</v>
      </c>
      <c r="L7" s="15">
        <v>0</v>
      </c>
      <c r="M7" s="15">
        <v>0</v>
      </c>
      <c r="N7" s="6">
        <f t="shared" ref="N7:N31" si="2">L7*M7</f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6">
        <f t="shared" ref="T7:T31" si="3">O7*P7+Q7+R7+S7</f>
        <v>0</v>
      </c>
      <c r="U7" s="7">
        <f t="shared" ref="U7:U32" si="4">E7+K7+N7+T7</f>
        <v>0</v>
      </c>
    </row>
    <row r="8" spans="1:21" x14ac:dyDescent="0.3">
      <c r="A8" s="8">
        <v>2</v>
      </c>
      <c r="B8" s="2" t="s">
        <v>3</v>
      </c>
      <c r="C8" s="15">
        <v>0</v>
      </c>
      <c r="D8" s="15">
        <v>0</v>
      </c>
      <c r="E8" s="6">
        <f t="shared" si="0"/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6">
        <f t="shared" si="1"/>
        <v>0</v>
      </c>
      <c r="L8" s="15">
        <v>0</v>
      </c>
      <c r="M8" s="15">
        <v>0</v>
      </c>
      <c r="N8" s="6">
        <f t="shared" si="2"/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6">
        <f t="shared" si="3"/>
        <v>0</v>
      </c>
      <c r="U8" s="7">
        <f t="shared" si="4"/>
        <v>0</v>
      </c>
    </row>
    <row r="9" spans="1:21" x14ac:dyDescent="0.3">
      <c r="A9" s="8">
        <v>3</v>
      </c>
      <c r="B9" s="2" t="s">
        <v>10</v>
      </c>
      <c r="C9" s="15">
        <v>0</v>
      </c>
      <c r="D9" s="15">
        <v>0</v>
      </c>
      <c r="E9" s="6">
        <f t="shared" si="0"/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6">
        <f t="shared" si="1"/>
        <v>0</v>
      </c>
      <c r="L9" s="15">
        <v>0</v>
      </c>
      <c r="M9" s="15">
        <v>0</v>
      </c>
      <c r="N9" s="6">
        <f t="shared" si="2"/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6">
        <f t="shared" si="3"/>
        <v>0</v>
      </c>
      <c r="U9" s="7">
        <f t="shared" si="4"/>
        <v>0</v>
      </c>
    </row>
    <row r="10" spans="1:21" ht="26.25" customHeight="1" x14ac:dyDescent="0.3">
      <c r="A10" s="8">
        <v>4</v>
      </c>
      <c r="B10" s="2" t="s">
        <v>4</v>
      </c>
      <c r="C10" s="15">
        <v>0</v>
      </c>
      <c r="D10" s="15">
        <v>0</v>
      </c>
      <c r="E10" s="6">
        <f t="shared" si="0"/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6">
        <f t="shared" si="1"/>
        <v>0</v>
      </c>
      <c r="L10" s="15">
        <v>0</v>
      </c>
      <c r="M10" s="15">
        <v>0</v>
      </c>
      <c r="N10" s="6">
        <f t="shared" si="2"/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6">
        <f t="shared" si="3"/>
        <v>0</v>
      </c>
      <c r="U10" s="7">
        <f t="shared" si="4"/>
        <v>0</v>
      </c>
    </row>
    <row r="11" spans="1:21" x14ac:dyDescent="0.3">
      <c r="A11" s="8">
        <v>5</v>
      </c>
      <c r="B11" s="2" t="s">
        <v>2</v>
      </c>
      <c r="C11" s="15">
        <v>0</v>
      </c>
      <c r="D11" s="15">
        <v>0</v>
      </c>
      <c r="E11" s="6">
        <f t="shared" si="0"/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6">
        <f t="shared" si="1"/>
        <v>0</v>
      </c>
      <c r="L11" s="15">
        <v>0</v>
      </c>
      <c r="M11" s="15">
        <v>0</v>
      </c>
      <c r="N11" s="6">
        <f t="shared" si="2"/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6">
        <f t="shared" si="3"/>
        <v>0</v>
      </c>
      <c r="U11" s="7">
        <f t="shared" si="4"/>
        <v>0</v>
      </c>
    </row>
    <row r="12" spans="1:21" x14ac:dyDescent="0.3">
      <c r="A12" s="8">
        <v>6</v>
      </c>
      <c r="B12" s="1" t="s">
        <v>11</v>
      </c>
      <c r="C12" s="15">
        <v>0</v>
      </c>
      <c r="D12" s="15">
        <v>0</v>
      </c>
      <c r="E12" s="6">
        <f t="shared" si="0"/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6">
        <f t="shared" si="1"/>
        <v>0</v>
      </c>
      <c r="L12" s="15">
        <v>0</v>
      </c>
      <c r="M12" s="15">
        <v>0</v>
      </c>
      <c r="N12" s="6">
        <f t="shared" si="2"/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6">
        <f t="shared" si="3"/>
        <v>0</v>
      </c>
      <c r="U12" s="7">
        <f t="shared" si="4"/>
        <v>0</v>
      </c>
    </row>
    <row r="13" spans="1:21" x14ac:dyDescent="0.3">
      <c r="A13" s="8">
        <v>7</v>
      </c>
      <c r="B13" s="2" t="s">
        <v>12</v>
      </c>
      <c r="C13" s="15">
        <v>0</v>
      </c>
      <c r="D13" s="15">
        <v>0</v>
      </c>
      <c r="E13" s="6">
        <f t="shared" si="0"/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6">
        <f t="shared" si="1"/>
        <v>0</v>
      </c>
      <c r="L13" s="15">
        <v>0</v>
      </c>
      <c r="M13" s="15">
        <v>0</v>
      </c>
      <c r="N13" s="6">
        <f t="shared" si="2"/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6">
        <f t="shared" si="3"/>
        <v>0</v>
      </c>
      <c r="U13" s="7">
        <f t="shared" si="4"/>
        <v>0</v>
      </c>
    </row>
    <row r="14" spans="1:21" x14ac:dyDescent="0.3">
      <c r="A14" s="8">
        <v>8</v>
      </c>
      <c r="B14" s="2" t="s">
        <v>13</v>
      </c>
      <c r="C14" s="15">
        <v>0</v>
      </c>
      <c r="D14" s="15">
        <v>0</v>
      </c>
      <c r="E14" s="6">
        <f t="shared" si="0"/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6">
        <f t="shared" si="1"/>
        <v>0</v>
      </c>
      <c r="L14" s="15">
        <v>0</v>
      </c>
      <c r="M14" s="15">
        <v>0</v>
      </c>
      <c r="N14" s="6">
        <f t="shared" si="2"/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6">
        <f t="shared" si="3"/>
        <v>0</v>
      </c>
      <c r="U14" s="7">
        <f t="shared" si="4"/>
        <v>0</v>
      </c>
    </row>
    <row r="15" spans="1:21" x14ac:dyDescent="0.3">
      <c r="A15" s="8">
        <v>9</v>
      </c>
      <c r="B15" s="2" t="s">
        <v>14</v>
      </c>
      <c r="C15" s="15">
        <v>0</v>
      </c>
      <c r="D15" s="15">
        <v>0</v>
      </c>
      <c r="E15" s="6">
        <f t="shared" si="0"/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6">
        <f t="shared" si="1"/>
        <v>0</v>
      </c>
      <c r="L15" s="15">
        <v>0</v>
      </c>
      <c r="M15" s="15">
        <v>0</v>
      </c>
      <c r="N15" s="6">
        <f t="shared" si="2"/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6">
        <f t="shared" si="3"/>
        <v>0</v>
      </c>
      <c r="U15" s="7">
        <f t="shared" si="4"/>
        <v>0</v>
      </c>
    </row>
    <row r="16" spans="1:21" x14ac:dyDescent="0.3">
      <c r="A16" s="8">
        <v>10</v>
      </c>
      <c r="B16" s="2" t="s">
        <v>15</v>
      </c>
      <c r="C16" s="15">
        <v>0</v>
      </c>
      <c r="D16" s="15">
        <v>0</v>
      </c>
      <c r="E16" s="6">
        <f t="shared" si="0"/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6">
        <f t="shared" si="1"/>
        <v>0</v>
      </c>
      <c r="L16" s="15">
        <v>0</v>
      </c>
      <c r="M16" s="15">
        <v>0</v>
      </c>
      <c r="N16" s="6">
        <f t="shared" si="2"/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6">
        <f t="shared" si="3"/>
        <v>0</v>
      </c>
      <c r="U16" s="7">
        <f t="shared" si="4"/>
        <v>0</v>
      </c>
    </row>
    <row r="17" spans="1:21" x14ac:dyDescent="0.3">
      <c r="A17" s="8">
        <v>11</v>
      </c>
      <c r="B17" s="2" t="s">
        <v>16</v>
      </c>
      <c r="C17" s="15">
        <v>0</v>
      </c>
      <c r="D17" s="15">
        <v>0</v>
      </c>
      <c r="E17" s="6">
        <f t="shared" si="0"/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6">
        <f t="shared" si="1"/>
        <v>0</v>
      </c>
      <c r="L17" s="15">
        <v>0</v>
      </c>
      <c r="M17" s="15">
        <v>0</v>
      </c>
      <c r="N17" s="6">
        <f t="shared" si="2"/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6">
        <f t="shared" si="3"/>
        <v>0</v>
      </c>
      <c r="U17" s="7">
        <f t="shared" si="4"/>
        <v>0</v>
      </c>
    </row>
    <row r="18" spans="1:21" x14ac:dyDescent="0.3">
      <c r="A18" s="8">
        <v>12</v>
      </c>
      <c r="B18" s="2" t="s">
        <v>17</v>
      </c>
      <c r="C18" s="15">
        <v>0</v>
      </c>
      <c r="D18" s="15">
        <v>0</v>
      </c>
      <c r="E18" s="6">
        <f t="shared" si="0"/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6">
        <f t="shared" si="1"/>
        <v>0</v>
      </c>
      <c r="L18" s="15">
        <v>0</v>
      </c>
      <c r="M18" s="15">
        <v>0</v>
      </c>
      <c r="N18" s="6">
        <f t="shared" si="2"/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6">
        <f t="shared" si="3"/>
        <v>0</v>
      </c>
      <c r="U18" s="7">
        <f t="shared" si="4"/>
        <v>0</v>
      </c>
    </row>
    <row r="19" spans="1:21" x14ac:dyDescent="0.3">
      <c r="A19" s="8">
        <v>13</v>
      </c>
      <c r="B19" s="2" t="s">
        <v>18</v>
      </c>
      <c r="C19" s="15">
        <v>0</v>
      </c>
      <c r="D19" s="15">
        <v>0</v>
      </c>
      <c r="E19" s="6">
        <f t="shared" si="0"/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6">
        <f t="shared" si="1"/>
        <v>0</v>
      </c>
      <c r="L19" s="15">
        <v>0</v>
      </c>
      <c r="M19" s="15">
        <v>0</v>
      </c>
      <c r="N19" s="6">
        <f t="shared" si="2"/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6">
        <f t="shared" si="3"/>
        <v>0</v>
      </c>
      <c r="U19" s="7">
        <f t="shared" si="4"/>
        <v>0</v>
      </c>
    </row>
    <row r="20" spans="1:21" x14ac:dyDescent="0.3">
      <c r="A20" s="8">
        <v>14</v>
      </c>
      <c r="B20" s="2" t="s">
        <v>19</v>
      </c>
      <c r="C20" s="15">
        <v>0</v>
      </c>
      <c r="D20" s="15">
        <v>0</v>
      </c>
      <c r="E20" s="6">
        <f t="shared" si="0"/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6">
        <f t="shared" si="1"/>
        <v>0</v>
      </c>
      <c r="L20" s="15">
        <v>0</v>
      </c>
      <c r="M20" s="15">
        <v>0</v>
      </c>
      <c r="N20" s="6">
        <f t="shared" si="2"/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6">
        <f t="shared" si="3"/>
        <v>0</v>
      </c>
      <c r="U20" s="7">
        <f t="shared" si="4"/>
        <v>0</v>
      </c>
    </row>
    <row r="21" spans="1:21" x14ac:dyDescent="0.3">
      <c r="A21" s="8">
        <v>15</v>
      </c>
      <c r="B21" s="2" t="s">
        <v>0</v>
      </c>
      <c r="C21" s="15">
        <v>0</v>
      </c>
      <c r="D21" s="15">
        <v>0</v>
      </c>
      <c r="E21" s="6">
        <f t="shared" si="0"/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6">
        <f t="shared" si="1"/>
        <v>0</v>
      </c>
      <c r="L21" s="15">
        <v>0</v>
      </c>
      <c r="M21" s="15">
        <v>0</v>
      </c>
      <c r="N21" s="6">
        <f t="shared" si="2"/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6">
        <f t="shared" si="3"/>
        <v>0</v>
      </c>
      <c r="U21" s="7">
        <f t="shared" si="4"/>
        <v>0</v>
      </c>
    </row>
    <row r="22" spans="1:21" x14ac:dyDescent="0.3">
      <c r="A22" s="8">
        <v>16</v>
      </c>
      <c r="B22" s="2" t="s">
        <v>20</v>
      </c>
      <c r="C22" s="15">
        <v>0</v>
      </c>
      <c r="D22" s="15">
        <v>0</v>
      </c>
      <c r="E22" s="6">
        <f t="shared" si="0"/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6">
        <f t="shared" si="1"/>
        <v>0</v>
      </c>
      <c r="L22" s="15">
        <v>0</v>
      </c>
      <c r="M22" s="15">
        <v>0</v>
      </c>
      <c r="N22" s="6">
        <f t="shared" si="2"/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6">
        <f t="shared" si="3"/>
        <v>0</v>
      </c>
      <c r="U22" s="7">
        <f t="shared" si="4"/>
        <v>0</v>
      </c>
    </row>
    <row r="23" spans="1:21" ht="26" x14ac:dyDescent="0.3">
      <c r="A23" s="8">
        <v>17</v>
      </c>
      <c r="B23" s="2" t="s">
        <v>21</v>
      </c>
      <c r="C23" s="15">
        <v>0</v>
      </c>
      <c r="D23" s="15">
        <v>0</v>
      </c>
      <c r="E23" s="6">
        <f t="shared" si="0"/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6">
        <f t="shared" si="1"/>
        <v>0</v>
      </c>
      <c r="L23" s="15">
        <v>0</v>
      </c>
      <c r="M23" s="15">
        <v>0</v>
      </c>
      <c r="N23" s="6">
        <f t="shared" si="2"/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6">
        <f t="shared" si="3"/>
        <v>0</v>
      </c>
      <c r="U23" s="7">
        <f t="shared" si="4"/>
        <v>0</v>
      </c>
    </row>
    <row r="24" spans="1:21" x14ac:dyDescent="0.3">
      <c r="A24" s="8">
        <v>18</v>
      </c>
      <c r="B24" s="2" t="s">
        <v>22</v>
      </c>
      <c r="C24" s="15">
        <v>0</v>
      </c>
      <c r="D24" s="15">
        <v>0</v>
      </c>
      <c r="E24" s="6">
        <f t="shared" ref="E24:E31" si="5">C24*D24</f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6">
        <f t="shared" si="1"/>
        <v>0</v>
      </c>
      <c r="L24" s="15">
        <v>0</v>
      </c>
      <c r="M24" s="15">
        <v>0</v>
      </c>
      <c r="N24" s="6">
        <f t="shared" si="2"/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6">
        <f t="shared" si="3"/>
        <v>0</v>
      </c>
      <c r="U24" s="7">
        <f t="shared" si="4"/>
        <v>0</v>
      </c>
    </row>
    <row r="25" spans="1:21" x14ac:dyDescent="0.3">
      <c r="A25" s="8">
        <v>19</v>
      </c>
      <c r="B25" s="2" t="s">
        <v>23</v>
      </c>
      <c r="C25" s="15">
        <v>0</v>
      </c>
      <c r="D25" s="15">
        <v>0</v>
      </c>
      <c r="E25" s="6">
        <f>C25*D25</f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6">
        <f t="shared" si="1"/>
        <v>0</v>
      </c>
      <c r="L25" s="15">
        <v>0</v>
      </c>
      <c r="M25" s="15">
        <v>0</v>
      </c>
      <c r="N25" s="6">
        <f t="shared" si="2"/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6">
        <f t="shared" si="3"/>
        <v>0</v>
      </c>
      <c r="U25" s="7">
        <f t="shared" si="4"/>
        <v>0</v>
      </c>
    </row>
    <row r="26" spans="1:21" x14ac:dyDescent="0.3">
      <c r="A26" s="8">
        <v>20</v>
      </c>
      <c r="B26" s="2" t="s">
        <v>24</v>
      </c>
      <c r="C26" s="15">
        <v>0</v>
      </c>
      <c r="D26" s="15">
        <v>0</v>
      </c>
      <c r="E26" s="6">
        <f>C26*D26</f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6">
        <f t="shared" si="1"/>
        <v>0</v>
      </c>
      <c r="L26" s="15">
        <v>0</v>
      </c>
      <c r="M26" s="15">
        <v>0</v>
      </c>
      <c r="N26" s="6">
        <f t="shared" si="2"/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6">
        <f t="shared" si="3"/>
        <v>0</v>
      </c>
      <c r="U26" s="7">
        <f t="shared" si="4"/>
        <v>0</v>
      </c>
    </row>
    <row r="27" spans="1:21" x14ac:dyDescent="0.3">
      <c r="A27" s="8">
        <v>21</v>
      </c>
      <c r="B27" s="2" t="s">
        <v>1</v>
      </c>
      <c r="C27" s="15">
        <v>0</v>
      </c>
      <c r="D27" s="15">
        <v>0</v>
      </c>
      <c r="E27" s="6">
        <f t="shared" si="5"/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6">
        <f t="shared" si="1"/>
        <v>0</v>
      </c>
      <c r="L27" s="15">
        <v>0</v>
      </c>
      <c r="M27" s="15">
        <v>0</v>
      </c>
      <c r="N27" s="6">
        <f t="shared" si="2"/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6">
        <f t="shared" si="3"/>
        <v>0</v>
      </c>
      <c r="U27" s="7">
        <f t="shared" si="4"/>
        <v>0</v>
      </c>
    </row>
    <row r="28" spans="1:21" ht="26" x14ac:dyDescent="0.3">
      <c r="A28" s="8">
        <v>22</v>
      </c>
      <c r="B28" s="2" t="s">
        <v>25</v>
      </c>
      <c r="C28" s="15">
        <v>0</v>
      </c>
      <c r="D28" s="15">
        <v>0</v>
      </c>
      <c r="E28" s="6">
        <f t="shared" si="5"/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6">
        <f t="shared" si="1"/>
        <v>0</v>
      </c>
      <c r="L28" s="15">
        <v>0</v>
      </c>
      <c r="M28" s="15">
        <v>0</v>
      </c>
      <c r="N28" s="6">
        <f t="shared" si="2"/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6">
        <f t="shared" si="3"/>
        <v>0</v>
      </c>
      <c r="U28" s="7">
        <f t="shared" si="4"/>
        <v>0</v>
      </c>
    </row>
    <row r="29" spans="1:21" x14ac:dyDescent="0.3">
      <c r="A29" s="8">
        <v>23</v>
      </c>
      <c r="B29" s="2" t="s">
        <v>26</v>
      </c>
      <c r="C29" s="15">
        <v>0</v>
      </c>
      <c r="D29" s="15">
        <v>0</v>
      </c>
      <c r="E29" s="6">
        <f t="shared" si="5"/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6">
        <f t="shared" si="1"/>
        <v>0</v>
      </c>
      <c r="L29" s="15">
        <v>0</v>
      </c>
      <c r="M29" s="15">
        <v>0</v>
      </c>
      <c r="N29" s="6">
        <f t="shared" si="2"/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6">
        <f t="shared" si="3"/>
        <v>0</v>
      </c>
      <c r="U29" s="7">
        <f t="shared" si="4"/>
        <v>0</v>
      </c>
    </row>
    <row r="30" spans="1:21" ht="26.25" customHeight="1" x14ac:dyDescent="0.3">
      <c r="A30" s="8">
        <v>24</v>
      </c>
      <c r="B30" s="2" t="s">
        <v>27</v>
      </c>
      <c r="C30" s="15">
        <v>0</v>
      </c>
      <c r="D30" s="15">
        <v>0</v>
      </c>
      <c r="E30" s="6">
        <f t="shared" si="5"/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6">
        <f t="shared" si="1"/>
        <v>0</v>
      </c>
      <c r="L30" s="15">
        <v>0</v>
      </c>
      <c r="M30" s="15">
        <v>0</v>
      </c>
      <c r="N30" s="6">
        <f t="shared" si="2"/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6">
        <f t="shared" si="3"/>
        <v>0</v>
      </c>
      <c r="U30" s="7">
        <f t="shared" si="4"/>
        <v>0</v>
      </c>
    </row>
    <row r="31" spans="1:21" ht="17.25" customHeight="1" x14ac:dyDescent="0.3">
      <c r="A31" s="8">
        <v>25</v>
      </c>
      <c r="B31" s="2" t="s">
        <v>28</v>
      </c>
      <c r="C31" s="15">
        <v>0</v>
      </c>
      <c r="D31" s="15">
        <v>0</v>
      </c>
      <c r="E31" s="6">
        <f t="shared" si="5"/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6">
        <f t="shared" si="1"/>
        <v>0</v>
      </c>
      <c r="L31" s="15">
        <v>0</v>
      </c>
      <c r="M31" s="15">
        <v>0</v>
      </c>
      <c r="N31" s="6">
        <f t="shared" si="2"/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6">
        <f t="shared" si="3"/>
        <v>0</v>
      </c>
      <c r="U31" s="7">
        <f t="shared" si="4"/>
        <v>0</v>
      </c>
    </row>
    <row r="32" spans="1:21" s="11" customFormat="1" x14ac:dyDescent="0.3">
      <c r="A32" s="9"/>
      <c r="B32" s="13" t="s">
        <v>37</v>
      </c>
      <c r="C32" s="19"/>
      <c r="D32" s="19"/>
      <c r="E32" s="18">
        <f>SUM(E7:E31)</f>
        <v>0</v>
      </c>
      <c r="F32" s="19"/>
      <c r="G32" s="19"/>
      <c r="H32" s="19"/>
      <c r="I32" s="19"/>
      <c r="J32" s="19"/>
      <c r="K32" s="18">
        <f>SUM(K7:K31)</f>
        <v>0</v>
      </c>
      <c r="L32" s="19"/>
      <c r="M32" s="19"/>
      <c r="N32" s="18">
        <f>SUM(N7:N31)</f>
        <v>0</v>
      </c>
      <c r="O32" s="19"/>
      <c r="P32" s="19"/>
      <c r="Q32" s="19"/>
      <c r="R32" s="19"/>
      <c r="S32" s="19"/>
      <c r="T32" s="20">
        <f>SUM(T7:T31)</f>
        <v>0</v>
      </c>
      <c r="U32" s="7">
        <f t="shared" si="4"/>
        <v>0</v>
      </c>
    </row>
    <row r="33" spans="1:21" s="11" customFormat="1" x14ac:dyDescent="0.3">
      <c r="A33" s="9"/>
      <c r="B33" s="10"/>
      <c r="K33" s="10"/>
      <c r="N33" s="10"/>
      <c r="T33" s="16"/>
      <c r="U33" s="17"/>
    </row>
    <row r="34" spans="1:21" s="11" customFormat="1" x14ac:dyDescent="0.3">
      <c r="A34" s="9"/>
      <c r="B34" s="37" t="s">
        <v>38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7">
        <f>E34+K34+N34+T34</f>
        <v>0</v>
      </c>
    </row>
    <row r="35" spans="1:21" s="11" customFormat="1" x14ac:dyDescent="0.3">
      <c r="A35" s="9"/>
      <c r="B35" s="37" t="s">
        <v>36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21">
        <f>U34*21/100</f>
        <v>0</v>
      </c>
    </row>
    <row r="36" spans="1:21" s="11" customFormat="1" x14ac:dyDescent="0.3">
      <c r="A36" s="9"/>
      <c r="B36" s="37" t="s">
        <v>41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12">
        <f>U34+U35</f>
        <v>0</v>
      </c>
    </row>
    <row r="38" spans="1:21" x14ac:dyDescent="0.3">
      <c r="A38" s="25" t="s">
        <v>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</sheetData>
  <mergeCells count="14">
    <mergeCell ref="A2:U2"/>
    <mergeCell ref="A1:U1"/>
    <mergeCell ref="A38:U38"/>
    <mergeCell ref="A3:U3"/>
    <mergeCell ref="A5:A6"/>
    <mergeCell ref="B5:B6"/>
    <mergeCell ref="U5:U6"/>
    <mergeCell ref="L5:N5"/>
    <mergeCell ref="C5:E5"/>
    <mergeCell ref="F5:K5"/>
    <mergeCell ref="O5:T5"/>
    <mergeCell ref="B34:T34"/>
    <mergeCell ref="B35:T35"/>
    <mergeCell ref="B36:T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Inese Liepa</cp:lastModifiedBy>
  <dcterms:created xsi:type="dcterms:W3CDTF">2021-11-09T22:09:39Z</dcterms:created>
  <dcterms:modified xsi:type="dcterms:W3CDTF">2022-09-21T06:21:39Z</dcterms:modified>
</cp:coreProperties>
</file>