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maiss\IJSD\Katls\Nodalas\Iepirkumu_Nodala\2023.gads\2023_17_Teritorijas_uzkopšana\Nolikums_pielikumi\"/>
    </mc:Choice>
  </mc:AlternateContent>
  <xr:revisionPtr revIDLastSave="0" documentId="13_ncr:1_{DF4FD734-A082-42C0-827A-7130553E68A9}" xr6:coauthVersionLast="47" xr6:coauthVersionMax="47" xr10:uidLastSave="{00000000-0000-0000-0000-000000000000}"/>
  <bookViews>
    <workbookView xWindow="-120" yWindow="-120" windowWidth="29040" windowHeight="15840" xr2:uid="{C7AD7264-FA66-4C1D-B155-1912425058BD}"/>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38" i="1"/>
  <c r="E39" i="1"/>
  <c r="E37" i="1"/>
  <c r="E30" i="1"/>
  <c r="E31" i="1" s="1"/>
  <c r="E24" i="1"/>
  <c r="E25" i="1" s="1"/>
  <c r="E16" i="1"/>
  <c r="E17" i="1"/>
  <c r="E18" i="1"/>
  <c r="E15" i="1"/>
  <c r="E19" i="1" s="1"/>
  <c r="E9" i="1"/>
  <c r="E8" i="1"/>
  <c r="E10" i="1" l="1"/>
  <c r="E40" i="1"/>
</calcChain>
</file>

<file path=xl/sharedStrings.xml><?xml version="1.0" encoding="utf-8"?>
<sst xmlns="http://schemas.openxmlformats.org/spreadsheetml/2006/main" count="92" uniqueCount="64">
  <si>
    <t xml:space="preserve">Apjoms </t>
  </si>
  <si>
    <t>Veicamo darbu biežums</t>
  </si>
  <si>
    <t>Cena par 1 dienu EUR bez PVN*</t>
  </si>
  <si>
    <t>Ietvju un ielu uzkopšana, slaucīšana, gružu savākšana</t>
  </si>
  <si>
    <t xml:space="preserve">Katru dienu </t>
  </si>
  <si>
    <t>Iekšpagalmu uzkopšana, slaucīšana, gružu savākšana</t>
  </si>
  <si>
    <t>Pirmdien, trešdien piektdien</t>
  </si>
  <si>
    <t>Ietvju un ielu tīrīšana no sniega un ledus</t>
  </si>
  <si>
    <t xml:space="preserve">Pēc nepieciešamības </t>
  </si>
  <si>
    <t>Pēc nepieciešamības</t>
  </si>
  <si>
    <t>Iekšpagalmu tīrīšana no sniega un ledus</t>
  </si>
  <si>
    <t>Pretslīdes materiāla kaisīšana uz ietvēm un ielām</t>
  </si>
  <si>
    <t>Pretslīdes materiāla kaisīšana iekšpagalmos</t>
  </si>
  <si>
    <t>Kalcija hlorīda kā pretslīdes materiāla kaisīšana atsevišķos posmos</t>
  </si>
  <si>
    <t>Pēc Pasūtītāja pieprasījuma</t>
  </si>
  <si>
    <t>Cena par stundu EUR bez PVN*</t>
  </si>
  <si>
    <t>Mehanizēta sniega iekraušana un izvešana</t>
  </si>
  <si>
    <t>1 stunda</t>
  </si>
  <si>
    <t>Pēc nepieciešamības vai Pasūtītāja pieprasījuma</t>
  </si>
  <si>
    <t xml:space="preserve"> Zāliena attīrīšana no atkritumiem, lapām un citiem gružiem</t>
  </si>
  <si>
    <t xml:space="preserve"> katru otro dienu</t>
  </si>
  <si>
    <t>1-2 reizes mēnesī pēc nepieciešamības, ja zāles garums sasniedz 5 cm</t>
  </si>
  <si>
    <t>1 reizi mēnesī</t>
  </si>
  <si>
    <t>Teritorijas uzkopšana un sniega tīrīšana</t>
  </si>
  <si>
    <t>* Finanšu piedāvājuma cenā tiek iekļautas visas ar līguma izpildi saistītās izmaksas, tai skaitā izmaksas, kas saistītas ar pakalpojuma sniegšanu, transporta izdevumiem, iekārtu ekspluatāciju, materiālu iegādi, nodokļiem un nodevām (izņemot PVN) u.c. saistītās izmaksas, kā arī visi iespējamie riski, kas saistīti ar tirgus cenu svārstībām līguma izpildes laikā. Piedāvātā cena tiek norādīta ar precizitāti divas zīmes aiz komata.</t>
  </si>
  <si>
    <t>Zaļās zonas uzturēšana vasaras periodā***</t>
  </si>
  <si>
    <t>***Tehniskajā specifikācijā norādītais vasaras sezonas sākuma un/vai beigu datumus (t.i., no 1.maija līdz 1.oktobrim) var mainīties.</t>
  </si>
  <si>
    <t>(Aizpildās automātiski)</t>
  </si>
  <si>
    <t>Pretendenta paraksttiesīgās vai pilnvarotās personas Vārds, uzvārds:</t>
  </si>
  <si>
    <t>Amata nosaukums:</t>
  </si>
  <si>
    <t>Datums:</t>
  </si>
  <si>
    <t>Kopā 1., 2., 3., 4. un 5. punktos norādītās kopsummas (EUR bez PVN) par abos objektos veicamajiem darbiem****:</t>
  </si>
  <si>
    <t>KOPSUMMA (A)**:</t>
  </si>
  <si>
    <t>KOPSUMMA (B)**:</t>
  </si>
  <si>
    <t>KOPSUMMA (C)**:</t>
  </si>
  <si>
    <t>KOPSUMMA (D)**:</t>
  </si>
  <si>
    <t>KOPSUMMA (E)**:</t>
  </si>
  <si>
    <r>
      <t>750 m</t>
    </r>
    <r>
      <rPr>
        <vertAlign val="superscript"/>
        <sz val="11"/>
        <color theme="1"/>
        <rFont val="Times New Roman"/>
        <family val="1"/>
        <charset val="186"/>
      </rPr>
      <t>2</t>
    </r>
  </si>
  <si>
    <r>
      <t>220 m</t>
    </r>
    <r>
      <rPr>
        <vertAlign val="superscript"/>
        <sz val="11"/>
        <color theme="1"/>
        <rFont val="Times New Roman"/>
        <family val="1"/>
        <charset val="186"/>
      </rPr>
      <t>2</t>
    </r>
  </si>
  <si>
    <r>
      <t>Cena par m</t>
    </r>
    <r>
      <rPr>
        <b/>
        <vertAlign val="superscript"/>
        <sz val="11"/>
        <color theme="1"/>
        <rFont val="Times New Roman"/>
        <family val="1"/>
        <charset val="186"/>
      </rPr>
      <t>2</t>
    </r>
    <r>
      <rPr>
        <b/>
        <sz val="11"/>
        <color theme="1"/>
        <rFont val="Times New Roman"/>
        <family val="1"/>
        <charset val="186"/>
      </rPr>
      <t xml:space="preserve"> par 1 dienu EUR bez PVN*</t>
    </r>
  </si>
  <si>
    <r>
      <t>m</t>
    </r>
    <r>
      <rPr>
        <vertAlign val="superscript"/>
        <sz val="11"/>
        <color theme="1"/>
        <rFont val="Times New Roman"/>
        <family val="1"/>
        <charset val="186"/>
      </rPr>
      <t>2</t>
    </r>
  </si>
  <si>
    <r>
      <t>7700 m</t>
    </r>
    <r>
      <rPr>
        <vertAlign val="superscript"/>
        <sz val="11"/>
        <color theme="1"/>
        <rFont val="Times New Roman"/>
        <family val="1"/>
        <charset val="186"/>
      </rPr>
      <t>2</t>
    </r>
  </si>
  <si>
    <r>
      <t>15 m</t>
    </r>
    <r>
      <rPr>
        <vertAlign val="superscript"/>
        <sz val="11"/>
        <color theme="1"/>
        <rFont val="Times New Roman"/>
        <family val="1"/>
        <charset val="186"/>
      </rPr>
      <t>2</t>
    </r>
  </si>
  <si>
    <t>1. Regulāri veicamie darbi, kas saistīti ar teritorijas uzkopšanu (A):</t>
  </si>
  <si>
    <t>Veicamais darbs</t>
  </si>
  <si>
    <t>2. Periodiski veicamie darbi sniega periodā, kas saistīti ar teritorijas tīrīšanu no sniega (B):</t>
  </si>
  <si>
    <t>3. Periodiski veicamie darbi sniega periodā, kas saistīti ar slīdamības samazināšanu (C):</t>
  </si>
  <si>
    <t>4. Periodiski veicamie darbi sniega periodā, kas saistīti ar sniega izvešanu (D):</t>
  </si>
  <si>
    <t>5.Veicamie darbi vasaras periodā, kas saistīti ar zaļās zonas uzturēšanu (E):</t>
  </si>
  <si>
    <t xml:space="preserve">**Finanšu piedāvājumā norādītās cenas par veicamajiem darbiem ir vērtējamās cenas un tiks izmantotas pretendentu finanšu piedāvājumu savstarpējai salīdzināšanai un saimnieciski visizdevīgākā piedāvājuma noteikšanai saskaņā ar Nolikuma 11.1. punktā noteiktajiem vērtēšanas kritērijiem (ņemot vērā cenu kopsummas) . </t>
  </si>
  <si>
    <t>**** Norādītā cenu kopējā summa neatspoguļo līguma kopējo summu un paredzēta tikai norādīšanai Elektronisko iepirkumu sistēmā sadaļā "Finanšu piedāvājuma prasības". Līgums tiks slēgts par Iepirkuma paredzamo līgumcenu, kas norādīta Iepirkuma nolikuma 3.2.punktā.</t>
  </si>
  <si>
    <t>Mēs, apakšā parakstījušies, apstiprinām, ka piekrītam nodrošināt Pasūtījumu atbilstoši Iepirkuma nolikuma 1.pielikumā tehniskajā specifikācijā noteiktajām prasībām.</t>
  </si>
  <si>
    <t>Zāliena pļaušana, nopļautās zāles savākšana un izvešana, zāliena kopšana</t>
  </si>
  <si>
    <t>Puķu (dobēs un podos) ravēšana un kopšana</t>
  </si>
  <si>
    <t>3.pielikums pie iepirkuma
Nr. RD IKSD 2023/17 nolikumam</t>
  </si>
  <si>
    <t xml:space="preserve">FINANŠU PIEDĀVĀJUMS
“Iepirkums “Teritorijas uzkopšana Kaņiera ielā 15”
Nr. RD IKSD 2023/17
</t>
  </si>
  <si>
    <r>
      <t xml:space="preserve">Kopējā cena par 1 dienu EUR bez PVN**
par  veicamajiem darbiem 
</t>
    </r>
    <r>
      <rPr>
        <b/>
        <sz val="11"/>
        <color rgb="FFFF0000"/>
        <rFont val="Times New Roman"/>
        <family val="1"/>
        <charset val="186"/>
      </rPr>
      <t>(Aizpildās automātiski)</t>
    </r>
  </si>
  <si>
    <r>
      <t xml:space="preserve">Kopējā cena par 1 dienu EUR bez PVN**
par veicamajiem darbiem 
</t>
    </r>
    <r>
      <rPr>
        <b/>
        <sz val="11"/>
        <color rgb="FFFF0000"/>
        <rFont val="Times New Roman"/>
        <family val="1"/>
        <charset val="186"/>
      </rPr>
      <t>(Aizpildās automātiski)</t>
    </r>
  </si>
  <si>
    <r>
      <t>Kopējā cena par m</t>
    </r>
    <r>
      <rPr>
        <b/>
        <vertAlign val="superscript"/>
        <sz val="11"/>
        <color theme="1"/>
        <rFont val="Times New Roman"/>
        <family val="1"/>
        <charset val="186"/>
      </rPr>
      <t>2</t>
    </r>
    <r>
      <rPr>
        <b/>
        <sz val="11"/>
        <color theme="1"/>
        <rFont val="Times New Roman"/>
        <family val="1"/>
        <charset val="186"/>
      </rPr>
      <t xml:space="preserve"> par 1 dienu EUR bez PVN**
par veicamajiem darbiem 
</t>
    </r>
    <r>
      <rPr>
        <b/>
        <sz val="11"/>
        <color rgb="FFFF0000"/>
        <rFont val="Times New Roman"/>
        <family val="1"/>
        <charset val="186"/>
      </rPr>
      <t>(Aizpildās automātiski)</t>
    </r>
  </si>
  <si>
    <r>
      <t xml:space="preserve">Kopējā cena par stundu EUR bez PVN** 
par  veicamajiem darbiem 
</t>
    </r>
    <r>
      <rPr>
        <b/>
        <sz val="11"/>
        <color rgb="FFFF0000"/>
        <rFont val="Times New Roman"/>
        <family val="1"/>
        <charset val="186"/>
      </rPr>
      <t>(Aizpildās automātiski)</t>
    </r>
  </si>
  <si>
    <r>
      <t xml:space="preserve">Kopējā cena par 1 dienu EUR bez PVN**
 par veicamajiem darbiem 
</t>
    </r>
    <r>
      <rPr>
        <b/>
        <sz val="11"/>
        <color rgb="FFFF0000"/>
        <rFont val="Times New Roman"/>
        <family val="1"/>
        <charset val="186"/>
      </rPr>
      <t>(Aizpildās automātiski)</t>
    </r>
  </si>
  <si>
    <t>5 (5=4)</t>
  </si>
  <si>
    <t xml:space="preserve">Kaņiera ielā 15, Rīgā </t>
  </si>
  <si>
    <t>Kaņiera ielā 15, Rīgā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</si>
</sst>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theme="1"/>
      <name val="Times New Roman"/>
      <family val="1"/>
      <charset val="186"/>
    </font>
    <font>
      <b/>
      <u/>
      <sz val="13"/>
      <color theme="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1"/>
      <color rgb="FFFF0000"/>
      <name val="Times New Roman"/>
      <family val="1"/>
      <charset val="186"/>
    </font>
    <font>
      <b/>
      <i/>
      <sz val="11"/>
      <color theme="1"/>
      <name val="Times New Roman"/>
      <family val="1"/>
      <charset val="186"/>
    </font>
    <font>
      <b/>
      <sz val="11"/>
      <color rgb="FFFF0000"/>
      <name val="Times New Roman"/>
      <family val="1"/>
      <charset val="186"/>
    </font>
    <font>
      <i/>
      <sz val="11"/>
      <color theme="0" tint="-0.499984740745262"/>
      <name val="Times New Roman"/>
      <family val="1"/>
      <charset val="186"/>
    </font>
    <font>
      <vertAlign val="superscript"/>
      <sz val="11"/>
      <color theme="1"/>
      <name val="Times New Roman"/>
      <family val="1"/>
      <charset val="186"/>
    </font>
    <font>
      <b/>
      <vertAlign val="superscript"/>
      <sz val="11"/>
      <color theme="1"/>
      <name val="Times New Roman"/>
      <family val="1"/>
      <charset val="186"/>
    </font>
    <font>
      <b/>
      <sz val="14"/>
      <color theme="1"/>
      <name val="Times New Roman"/>
      <family val="1"/>
      <charset val="186"/>
    </font>
    <font>
      <sz val="13"/>
      <color theme="1"/>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1" fillId="0" borderId="0" xfId="0" applyFont="1" applyBorder="1" applyAlignment="1">
      <alignment horizontal="justify"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3" fillId="0" borderId="0" xfId="0" applyFont="1"/>
    <xf numFmtId="0" fontId="1" fillId="0" borderId="0" xfId="0" applyFont="1" applyAlignment="1">
      <alignment horizontal="right" vertical="top" wrapText="1"/>
    </xf>
    <xf numFmtId="0" fontId="5" fillId="0" borderId="0" xfId="0" applyFont="1" applyAlignment="1"/>
    <xf numFmtId="0" fontId="6" fillId="0" borderId="0" xfId="0" applyFont="1" applyAlignment="1"/>
    <xf numFmtId="0" fontId="4" fillId="3" borderId="9" xfId="0" applyFont="1" applyFill="1" applyBorder="1" applyAlignment="1">
      <alignment vertical="center" wrapText="1"/>
    </xf>
    <xf numFmtId="0" fontId="4" fillId="3" borderId="20" xfId="0" applyFont="1" applyFill="1" applyBorder="1" applyAlignment="1">
      <alignment vertical="center" wrapText="1"/>
    </xf>
    <xf numFmtId="0" fontId="4" fillId="3" borderId="2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3" fillId="0" borderId="11" xfId="0" applyFont="1" applyBorder="1" applyAlignment="1">
      <alignment horizontal="justify" vertical="center" wrapText="1"/>
    </xf>
    <xf numFmtId="0" fontId="3" fillId="0" borderId="10" xfId="0" applyFont="1" applyBorder="1" applyAlignment="1">
      <alignment horizontal="justify" vertical="center" wrapText="1"/>
    </xf>
    <xf numFmtId="2" fontId="4" fillId="0" borderId="19" xfId="0" applyNumberFormat="1" applyFont="1" applyBorder="1" applyAlignment="1">
      <alignment horizontal="center" vertical="center"/>
    </xf>
    <xf numFmtId="0" fontId="3" fillId="0" borderId="13" xfId="0" applyFont="1" applyBorder="1" applyAlignment="1">
      <alignment horizontal="justify" vertical="center" wrapText="1"/>
    </xf>
    <xf numFmtId="0" fontId="3" fillId="0" borderId="17" xfId="0" applyFont="1" applyBorder="1" applyAlignment="1">
      <alignment horizontal="justify" vertical="center" wrapText="1"/>
    </xf>
    <xf numFmtId="0" fontId="4" fillId="0" borderId="0" xfId="0" applyFont="1" applyAlignment="1">
      <alignment horizontal="right"/>
    </xf>
    <xf numFmtId="2" fontId="4" fillId="0" borderId="1" xfId="0" applyNumberFormat="1" applyFont="1" applyBorder="1" applyAlignment="1">
      <alignment horizontal="center" vertical="center"/>
    </xf>
    <xf numFmtId="0" fontId="4" fillId="0" borderId="0" xfId="0" applyFont="1"/>
    <xf numFmtId="0" fontId="4" fillId="3" borderId="9" xfId="0" applyFont="1" applyFill="1" applyBorder="1" applyAlignment="1">
      <alignment horizontal="justify"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justify" vertical="center" wrapText="1"/>
    </xf>
    <xf numFmtId="2" fontId="4" fillId="0" borderId="1" xfId="0" applyNumberFormat="1" applyFont="1" applyBorder="1" applyAlignment="1">
      <alignment horizontal="center"/>
    </xf>
    <xf numFmtId="0" fontId="4" fillId="3" borderId="8"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5" xfId="0" applyFont="1" applyBorder="1" applyAlignment="1">
      <alignment horizontal="justify" vertical="center" wrapText="1"/>
    </xf>
    <xf numFmtId="2" fontId="4" fillId="0" borderId="2" xfId="0" applyNumberFormat="1" applyFont="1" applyBorder="1" applyAlignment="1">
      <alignment horizontal="center" vertical="center"/>
    </xf>
    <xf numFmtId="0" fontId="3" fillId="0" borderId="0" xfId="0" applyFont="1" applyBorder="1" applyAlignment="1">
      <alignment horizontal="justify" vertical="center" wrapText="1"/>
    </xf>
    <xf numFmtId="0" fontId="3" fillId="0" borderId="5" xfId="0" applyFont="1" applyBorder="1" applyAlignment="1"/>
    <xf numFmtId="0" fontId="3" fillId="0" borderId="0" xfId="0" applyFont="1" applyBorder="1"/>
    <xf numFmtId="0" fontId="8" fillId="0" borderId="0" xfId="0" applyFont="1" applyAlignment="1">
      <alignment horizontal="center"/>
    </xf>
    <xf numFmtId="0" fontId="12" fillId="0" borderId="0" xfId="0" applyFont="1" applyBorder="1" applyAlignment="1">
      <alignment vertical="center"/>
    </xf>
    <xf numFmtId="2" fontId="12" fillId="0" borderId="1" xfId="0" applyNumberFormat="1" applyFont="1" applyBorder="1" applyAlignment="1">
      <alignment horizontal="center" vertical="center"/>
    </xf>
    <xf numFmtId="0" fontId="1" fillId="0" borderId="3" xfId="0" applyFont="1" applyBorder="1"/>
    <xf numFmtId="0" fontId="1" fillId="0" borderId="1" xfId="0" applyFont="1" applyBorder="1"/>
    <xf numFmtId="0" fontId="1" fillId="0" borderId="25" xfId="0" applyFont="1" applyBorder="1"/>
    <xf numFmtId="0" fontId="13" fillId="0" borderId="0" xfId="0" applyFont="1"/>
    <xf numFmtId="0" fontId="5" fillId="0" borderId="0" xfId="0" applyFont="1" applyAlignment="1">
      <alignment horizontal="right"/>
    </xf>
    <xf numFmtId="4" fontId="1" fillId="0" borderId="12"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0" fontId="4" fillId="0" borderId="0" xfId="0" applyFont="1" applyAlignment="1">
      <alignment horizontal="center" wrapText="1"/>
    </xf>
    <xf numFmtId="0" fontId="2" fillId="0" borderId="0" xfId="0" applyFont="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xf>
    <xf numFmtId="0" fontId="7" fillId="2" borderId="3" xfId="0" applyFont="1" applyFill="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11D5-3E51-4ACE-BC67-2F6A5357E6F0}">
  <sheetPr>
    <pageSetUpPr fitToPage="1"/>
  </sheetPr>
  <dimension ref="A1:E54"/>
  <sheetViews>
    <sheetView tabSelected="1" zoomScale="115" zoomScaleNormal="115" workbookViewId="0">
      <selection activeCell="G1" sqref="G1"/>
    </sheetView>
  </sheetViews>
  <sheetFormatPr defaultRowHeight="15" x14ac:dyDescent="0.25"/>
  <cols>
    <col min="1" max="2" width="31.140625" customWidth="1"/>
    <col min="3" max="3" width="11" customWidth="1"/>
    <col min="4" max="4" width="21.5703125" customWidth="1"/>
    <col min="5" max="5" width="46.28515625" customWidth="1"/>
  </cols>
  <sheetData>
    <row r="1" spans="1:5" ht="34.15" customHeight="1" x14ac:dyDescent="0.25">
      <c r="A1" s="4"/>
      <c r="B1" s="4"/>
      <c r="C1" s="4"/>
      <c r="D1" s="4"/>
      <c r="E1" s="5" t="s">
        <v>54</v>
      </c>
    </row>
    <row r="2" spans="1:5" ht="79.900000000000006" customHeight="1" x14ac:dyDescent="0.25">
      <c r="A2" s="48" t="s">
        <v>55</v>
      </c>
      <c r="B2" s="48"/>
      <c r="C2" s="48"/>
      <c r="D2" s="48"/>
      <c r="E2" s="48"/>
    </row>
    <row r="3" spans="1:5" ht="27.6" customHeight="1" x14ac:dyDescent="0.25">
      <c r="A3" s="49" t="s">
        <v>23</v>
      </c>
      <c r="B3" s="49"/>
      <c r="C3" s="49"/>
      <c r="D3" s="49"/>
      <c r="E3" s="49"/>
    </row>
    <row r="4" spans="1:5" ht="15.75" thickBot="1" x14ac:dyDescent="0.3">
      <c r="A4" s="6" t="s">
        <v>43</v>
      </c>
      <c r="B4" s="7"/>
      <c r="C4" s="7"/>
      <c r="D4" s="7"/>
      <c r="E4" s="4"/>
    </row>
    <row r="5" spans="1:5" ht="15.75" thickBot="1" x14ac:dyDescent="0.3">
      <c r="A5" s="4"/>
      <c r="B5" s="4"/>
      <c r="C5" s="52" t="s">
        <v>62</v>
      </c>
      <c r="D5" s="53"/>
      <c r="E5" s="4"/>
    </row>
    <row r="6" spans="1:5" ht="43.5" thickBot="1" x14ac:dyDescent="0.3">
      <c r="A6" s="8" t="s">
        <v>44</v>
      </c>
      <c r="B6" s="9" t="s">
        <v>1</v>
      </c>
      <c r="C6" s="8" t="s">
        <v>0</v>
      </c>
      <c r="D6" s="10" t="s">
        <v>2</v>
      </c>
      <c r="E6" s="11" t="s">
        <v>56</v>
      </c>
    </row>
    <row r="7" spans="1:5" x14ac:dyDescent="0.25">
      <c r="A7" s="12">
        <v>1</v>
      </c>
      <c r="B7" s="13">
        <v>2</v>
      </c>
      <c r="C7" s="12">
        <v>3</v>
      </c>
      <c r="D7" s="14">
        <v>4</v>
      </c>
      <c r="E7" s="15" t="s">
        <v>61</v>
      </c>
    </row>
    <row r="8" spans="1:5" ht="30" x14ac:dyDescent="0.25">
      <c r="A8" s="16" t="s">
        <v>3</v>
      </c>
      <c r="B8" s="17" t="s">
        <v>4</v>
      </c>
      <c r="C8" s="16" t="s">
        <v>37</v>
      </c>
      <c r="D8" s="45"/>
      <c r="E8" s="18">
        <f>D8</f>
        <v>0</v>
      </c>
    </row>
    <row r="9" spans="1:5" ht="30.75" thickBot="1" x14ac:dyDescent="0.3">
      <c r="A9" s="19" t="s">
        <v>5</v>
      </c>
      <c r="B9" s="20" t="s">
        <v>6</v>
      </c>
      <c r="C9" s="19" t="s">
        <v>38</v>
      </c>
      <c r="D9" s="47"/>
      <c r="E9" s="18">
        <f>D9</f>
        <v>0</v>
      </c>
    </row>
    <row r="10" spans="1:5" ht="15.75" thickBot="1" x14ac:dyDescent="0.3">
      <c r="A10" s="4"/>
      <c r="B10" s="4"/>
      <c r="C10" s="4"/>
      <c r="D10" s="44" t="s">
        <v>32</v>
      </c>
      <c r="E10" s="22">
        <f>SUM(E8:E9)</f>
        <v>0</v>
      </c>
    </row>
    <row r="11" spans="1:5" ht="15.75" thickBot="1" x14ac:dyDescent="0.3">
      <c r="A11" s="23" t="s">
        <v>45</v>
      </c>
      <c r="B11" s="4"/>
      <c r="C11" s="4"/>
      <c r="D11" s="4"/>
      <c r="E11" s="4"/>
    </row>
    <row r="12" spans="1:5" ht="15.75" thickBot="1" x14ac:dyDescent="0.3">
      <c r="A12" s="4"/>
      <c r="B12" s="4"/>
      <c r="C12" s="50" t="s">
        <v>63</v>
      </c>
      <c r="D12" s="51"/>
      <c r="E12" s="4"/>
    </row>
    <row r="13" spans="1:5" ht="43.5" thickBot="1" x14ac:dyDescent="0.3">
      <c r="A13" s="24" t="s">
        <v>44</v>
      </c>
      <c r="B13" s="25" t="s">
        <v>1</v>
      </c>
      <c r="C13" s="24" t="s">
        <v>0</v>
      </c>
      <c r="D13" s="26" t="s">
        <v>2</v>
      </c>
      <c r="E13" s="11" t="s">
        <v>57</v>
      </c>
    </row>
    <row r="14" spans="1:5" x14ac:dyDescent="0.25">
      <c r="A14" s="12">
        <v>1</v>
      </c>
      <c r="B14" s="13">
        <v>2</v>
      </c>
      <c r="C14" s="12">
        <v>3</v>
      </c>
      <c r="D14" s="14">
        <v>4</v>
      </c>
      <c r="E14" s="15" t="s">
        <v>61</v>
      </c>
    </row>
    <row r="15" spans="1:5" ht="30" x14ac:dyDescent="0.25">
      <c r="A15" s="16" t="s">
        <v>7</v>
      </c>
      <c r="B15" s="17" t="s">
        <v>8</v>
      </c>
      <c r="C15" s="16" t="s">
        <v>37</v>
      </c>
      <c r="D15" s="45"/>
      <c r="E15" s="18">
        <f>D15</f>
        <v>0</v>
      </c>
    </row>
    <row r="16" spans="1:5" ht="30" x14ac:dyDescent="0.25">
      <c r="A16" s="16" t="s">
        <v>10</v>
      </c>
      <c r="B16" s="17" t="s">
        <v>8</v>
      </c>
      <c r="C16" s="16" t="s">
        <v>38</v>
      </c>
      <c r="D16" s="45"/>
      <c r="E16" s="18">
        <f t="shared" ref="E16:E18" si="0">D16</f>
        <v>0</v>
      </c>
    </row>
    <row r="17" spans="1:5" ht="30" x14ac:dyDescent="0.25">
      <c r="A17" s="16" t="s">
        <v>11</v>
      </c>
      <c r="B17" s="17" t="s">
        <v>9</v>
      </c>
      <c r="C17" s="16" t="s">
        <v>37</v>
      </c>
      <c r="D17" s="45"/>
      <c r="E17" s="18">
        <f t="shared" si="0"/>
        <v>0</v>
      </c>
    </row>
    <row r="18" spans="1:5" ht="30.75" thickBot="1" x14ac:dyDescent="0.3">
      <c r="A18" s="19" t="s">
        <v>12</v>
      </c>
      <c r="B18" s="20" t="s">
        <v>9</v>
      </c>
      <c r="C18" s="19" t="s">
        <v>38</v>
      </c>
      <c r="D18" s="47"/>
      <c r="E18" s="18">
        <f t="shared" si="0"/>
        <v>0</v>
      </c>
    </row>
    <row r="19" spans="1:5" ht="15.75" thickBot="1" x14ac:dyDescent="0.3">
      <c r="A19" s="4"/>
      <c r="B19" s="4"/>
      <c r="C19" s="4"/>
      <c r="D19" s="44" t="s">
        <v>33</v>
      </c>
      <c r="E19" s="27">
        <f>SUM(E15:E18)</f>
        <v>0</v>
      </c>
    </row>
    <row r="20" spans="1:5" ht="15.75" thickBot="1" x14ac:dyDescent="0.3">
      <c r="A20" s="23" t="s">
        <v>46</v>
      </c>
      <c r="B20" s="4"/>
      <c r="C20" s="4"/>
      <c r="D20" s="4"/>
      <c r="E20" s="4"/>
    </row>
    <row r="21" spans="1:5" ht="15.75" thickBot="1" x14ac:dyDescent="0.3">
      <c r="A21" s="4"/>
      <c r="B21" s="4"/>
      <c r="C21" s="50" t="s">
        <v>62</v>
      </c>
      <c r="D21" s="51"/>
      <c r="E21" s="4"/>
    </row>
    <row r="22" spans="1:5" ht="45" customHeight="1" thickBot="1" x14ac:dyDescent="0.3">
      <c r="A22" s="28" t="s">
        <v>44</v>
      </c>
      <c r="B22" s="10" t="s">
        <v>1</v>
      </c>
      <c r="C22" s="24" t="s">
        <v>0</v>
      </c>
      <c r="D22" s="26" t="s">
        <v>39</v>
      </c>
      <c r="E22" s="11" t="s">
        <v>58</v>
      </c>
    </row>
    <row r="23" spans="1:5" x14ac:dyDescent="0.25">
      <c r="A23" s="12">
        <v>1</v>
      </c>
      <c r="B23" s="13">
        <v>2</v>
      </c>
      <c r="C23" s="12">
        <v>3</v>
      </c>
      <c r="D23" s="14">
        <v>4</v>
      </c>
      <c r="E23" s="15" t="s">
        <v>61</v>
      </c>
    </row>
    <row r="24" spans="1:5" ht="45.75" thickBot="1" x14ac:dyDescent="0.3">
      <c r="A24" s="29" t="s">
        <v>13</v>
      </c>
      <c r="B24" s="30" t="s">
        <v>14</v>
      </c>
      <c r="C24" s="31" t="s">
        <v>40</v>
      </c>
      <c r="D24" s="46"/>
      <c r="E24" s="33">
        <f>D24</f>
        <v>0</v>
      </c>
    </row>
    <row r="25" spans="1:5" ht="15.75" thickBot="1" x14ac:dyDescent="0.3">
      <c r="A25" s="34"/>
      <c r="B25" s="34"/>
      <c r="C25" s="34"/>
      <c r="D25" s="21" t="s">
        <v>34</v>
      </c>
      <c r="E25" s="22">
        <f>SUM(E24)</f>
        <v>0</v>
      </c>
    </row>
    <row r="26" spans="1:5" ht="16.5" thickBot="1" x14ac:dyDescent="0.3">
      <c r="A26" s="23" t="s">
        <v>47</v>
      </c>
      <c r="B26" s="34"/>
      <c r="C26" s="34"/>
      <c r="D26" s="1"/>
      <c r="E26" s="4"/>
    </row>
    <row r="27" spans="1:5" ht="15.75" thickBot="1" x14ac:dyDescent="0.3">
      <c r="A27" s="4"/>
      <c r="B27" s="4"/>
      <c r="C27" s="50" t="s">
        <v>63</v>
      </c>
      <c r="D27" s="51"/>
      <c r="E27" s="4"/>
    </row>
    <row r="28" spans="1:5" ht="43.5" thickBot="1" x14ac:dyDescent="0.3">
      <c r="A28" s="28" t="s">
        <v>44</v>
      </c>
      <c r="B28" s="10" t="s">
        <v>1</v>
      </c>
      <c r="C28" s="28" t="s">
        <v>0</v>
      </c>
      <c r="D28" s="26" t="s">
        <v>15</v>
      </c>
      <c r="E28" s="11" t="s">
        <v>59</v>
      </c>
    </row>
    <row r="29" spans="1:5" x14ac:dyDescent="0.25">
      <c r="A29" s="12">
        <v>1</v>
      </c>
      <c r="B29" s="13">
        <v>2</v>
      </c>
      <c r="C29" s="12">
        <v>3</v>
      </c>
      <c r="D29" s="14">
        <v>4</v>
      </c>
      <c r="E29" s="15" t="s">
        <v>61</v>
      </c>
    </row>
    <row r="30" spans="1:5" ht="30.75" thickBot="1" x14ac:dyDescent="0.3">
      <c r="A30" s="29" t="s">
        <v>16</v>
      </c>
      <c r="B30" s="30" t="s">
        <v>18</v>
      </c>
      <c r="C30" s="32" t="s">
        <v>17</v>
      </c>
      <c r="D30" s="46"/>
      <c r="E30" s="33">
        <f>D30</f>
        <v>0</v>
      </c>
    </row>
    <row r="31" spans="1:5" ht="15.75" thickBot="1" x14ac:dyDescent="0.3">
      <c r="A31" s="4"/>
      <c r="B31" s="4"/>
      <c r="C31" s="4"/>
      <c r="D31" s="21" t="s">
        <v>35</v>
      </c>
      <c r="E31" s="22">
        <f>SUM(E30)</f>
        <v>0</v>
      </c>
    </row>
    <row r="32" spans="1:5" ht="22.15" customHeight="1" x14ac:dyDescent="0.25">
      <c r="A32" s="49" t="s">
        <v>25</v>
      </c>
      <c r="B32" s="49"/>
      <c r="C32" s="49"/>
      <c r="D32" s="49"/>
      <c r="E32" s="49"/>
    </row>
    <row r="33" spans="1:5" ht="15.75" thickBot="1" x14ac:dyDescent="0.3">
      <c r="A33" s="6" t="s">
        <v>48</v>
      </c>
      <c r="B33" s="4"/>
      <c r="C33" s="35"/>
      <c r="D33" s="35"/>
      <c r="E33" s="4"/>
    </row>
    <row r="34" spans="1:5" ht="15.75" thickBot="1" x14ac:dyDescent="0.3">
      <c r="A34" s="4"/>
      <c r="B34" s="4"/>
      <c r="C34" s="50" t="s">
        <v>62</v>
      </c>
      <c r="D34" s="51"/>
      <c r="E34" s="4"/>
    </row>
    <row r="35" spans="1:5" ht="45" customHeight="1" thickBot="1" x14ac:dyDescent="0.3">
      <c r="A35" s="24" t="s">
        <v>44</v>
      </c>
      <c r="B35" s="25" t="s">
        <v>1</v>
      </c>
      <c r="C35" s="24" t="s">
        <v>0</v>
      </c>
      <c r="D35" s="26" t="s">
        <v>2</v>
      </c>
      <c r="E35" s="11" t="s">
        <v>60</v>
      </c>
    </row>
    <row r="36" spans="1:5" x14ac:dyDescent="0.25">
      <c r="A36" s="12">
        <v>1</v>
      </c>
      <c r="B36" s="13">
        <v>2</v>
      </c>
      <c r="C36" s="12">
        <v>3</v>
      </c>
      <c r="D36" s="14">
        <v>4</v>
      </c>
      <c r="E36" s="15" t="s">
        <v>61</v>
      </c>
    </row>
    <row r="37" spans="1:5" ht="30" x14ac:dyDescent="0.25">
      <c r="A37" s="16" t="s">
        <v>19</v>
      </c>
      <c r="B37" s="17" t="s">
        <v>20</v>
      </c>
      <c r="C37" s="16" t="s">
        <v>41</v>
      </c>
      <c r="D37" s="45"/>
      <c r="E37" s="18">
        <f>D37</f>
        <v>0</v>
      </c>
    </row>
    <row r="38" spans="1:5" ht="45" x14ac:dyDescent="0.25">
      <c r="A38" s="16" t="s">
        <v>52</v>
      </c>
      <c r="B38" s="17" t="s">
        <v>21</v>
      </c>
      <c r="C38" s="16" t="s">
        <v>41</v>
      </c>
      <c r="D38" s="45"/>
      <c r="E38" s="18">
        <f t="shared" ref="E38:E39" si="1">D38</f>
        <v>0</v>
      </c>
    </row>
    <row r="39" spans="1:5" ht="30.75" thickBot="1" x14ac:dyDescent="0.3">
      <c r="A39" s="16" t="s">
        <v>53</v>
      </c>
      <c r="B39" s="17" t="s">
        <v>22</v>
      </c>
      <c r="C39" s="16" t="s">
        <v>42</v>
      </c>
      <c r="D39" s="45"/>
      <c r="E39" s="18">
        <f t="shared" si="1"/>
        <v>0</v>
      </c>
    </row>
    <row r="40" spans="1:5" ht="15.75" thickBot="1" x14ac:dyDescent="0.3">
      <c r="A40" s="34"/>
      <c r="B40" s="34"/>
      <c r="C40" s="34"/>
      <c r="D40" s="21" t="s">
        <v>36</v>
      </c>
      <c r="E40" s="22">
        <f>SUM(E37:E39)</f>
        <v>0</v>
      </c>
    </row>
    <row r="41" spans="1:5" ht="15.75" x14ac:dyDescent="0.25">
      <c r="A41" s="34"/>
      <c r="B41" s="34"/>
      <c r="C41" s="34"/>
      <c r="D41" s="1"/>
      <c r="E41" s="36"/>
    </row>
    <row r="42" spans="1:5" ht="16.5" thickBot="1" x14ac:dyDescent="0.3">
      <c r="A42" s="34"/>
      <c r="B42" s="34"/>
      <c r="C42" s="34"/>
      <c r="D42" s="1"/>
      <c r="E42" s="37" t="s">
        <v>27</v>
      </c>
    </row>
    <row r="43" spans="1:5" ht="76.5" customHeight="1" thickBot="1" x14ac:dyDescent="0.3">
      <c r="A43" s="38"/>
      <c r="B43" s="56" t="s">
        <v>31</v>
      </c>
      <c r="C43" s="56"/>
      <c r="D43" s="57"/>
      <c r="E43" s="39">
        <f>E10+E19+E25+E31+E40</f>
        <v>0</v>
      </c>
    </row>
    <row r="44" spans="1:5" ht="15.75" x14ac:dyDescent="0.25">
      <c r="A44" s="34"/>
      <c r="B44" s="34"/>
      <c r="C44" s="34"/>
      <c r="D44" s="1"/>
      <c r="E44" s="36"/>
    </row>
    <row r="45" spans="1:5" ht="47.45" customHeight="1" x14ac:dyDescent="0.25">
      <c r="A45" s="55" t="s">
        <v>24</v>
      </c>
      <c r="B45" s="55"/>
      <c r="C45" s="55"/>
      <c r="D45" s="55"/>
      <c r="E45" s="55"/>
    </row>
    <row r="46" spans="1:5" ht="30.6" customHeight="1" x14ac:dyDescent="0.25">
      <c r="A46" s="55" t="s">
        <v>49</v>
      </c>
      <c r="B46" s="55"/>
      <c r="C46" s="55"/>
      <c r="D46" s="55"/>
      <c r="E46" s="55"/>
    </row>
    <row r="47" spans="1:5" ht="16.149999999999999" customHeight="1" x14ac:dyDescent="0.25">
      <c r="A47" s="55" t="s">
        <v>26</v>
      </c>
      <c r="B47" s="55"/>
      <c r="C47" s="55"/>
      <c r="D47" s="55"/>
      <c r="E47" s="55"/>
    </row>
    <row r="48" spans="1:5" ht="30" customHeight="1" x14ac:dyDescent="0.25">
      <c r="A48" s="54" t="s">
        <v>50</v>
      </c>
      <c r="B48" s="54"/>
      <c r="C48" s="54"/>
      <c r="D48" s="54"/>
      <c r="E48" s="54"/>
    </row>
    <row r="49" spans="1:5" x14ac:dyDescent="0.25">
      <c r="A49" s="4"/>
      <c r="B49" s="4"/>
      <c r="C49" s="4"/>
      <c r="D49" s="4"/>
      <c r="E49" s="4"/>
    </row>
    <row r="50" spans="1:5" ht="16.5" x14ac:dyDescent="0.25">
      <c r="A50" s="43" t="s">
        <v>51</v>
      </c>
      <c r="B50" s="4"/>
      <c r="C50" s="4"/>
      <c r="D50" s="4"/>
      <c r="E50" s="4"/>
    </row>
    <row r="51" spans="1:5" ht="15.75" thickBot="1" x14ac:dyDescent="0.3">
      <c r="A51" s="4"/>
      <c r="B51" s="4"/>
      <c r="C51" s="4"/>
      <c r="D51" s="4"/>
      <c r="E51" s="4"/>
    </row>
    <row r="52" spans="1:5" ht="48" thickBot="1" x14ac:dyDescent="0.3">
      <c r="A52" s="2" t="s">
        <v>28</v>
      </c>
      <c r="B52" s="40"/>
      <c r="C52" s="4"/>
      <c r="D52" s="4"/>
      <c r="E52" s="4"/>
    </row>
    <row r="53" spans="1:5" ht="16.5" thickBot="1" x14ac:dyDescent="0.3">
      <c r="A53" s="3" t="s">
        <v>29</v>
      </c>
      <c r="B53" s="41"/>
      <c r="C53" s="4"/>
      <c r="D53" s="4"/>
      <c r="E53" s="4"/>
    </row>
    <row r="54" spans="1:5" ht="16.5" thickBot="1" x14ac:dyDescent="0.3">
      <c r="A54" s="3" t="s">
        <v>30</v>
      </c>
      <c r="B54" s="42"/>
      <c r="C54" s="4"/>
      <c r="D54" s="4"/>
      <c r="E54" s="4"/>
    </row>
  </sheetData>
  <mergeCells count="13">
    <mergeCell ref="A48:E48"/>
    <mergeCell ref="A32:E32"/>
    <mergeCell ref="A45:E45"/>
    <mergeCell ref="A46:E46"/>
    <mergeCell ref="A47:E47"/>
    <mergeCell ref="B43:D43"/>
    <mergeCell ref="A2:E2"/>
    <mergeCell ref="A3:E3"/>
    <mergeCell ref="C34:D34"/>
    <mergeCell ref="C12:D12"/>
    <mergeCell ref="C21:D21"/>
    <mergeCell ref="C5:D5"/>
    <mergeCell ref="C27:D27"/>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Agita Forande</cp:lastModifiedBy>
  <cp:lastPrinted>2023-09-19T10:41:40Z</cp:lastPrinted>
  <dcterms:created xsi:type="dcterms:W3CDTF">2021-09-17T08:59:54Z</dcterms:created>
  <dcterms:modified xsi:type="dcterms:W3CDTF">2023-09-19T10:41:42Z</dcterms:modified>
</cp:coreProperties>
</file>