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3256" windowHeight="11568"/>
  </bookViews>
  <sheets>
    <sheet name="Lapa1" sheetId="1" r:id="rId1"/>
    <sheet name="Lapa2" sheetId="2" r:id="rId2"/>
    <sheet name="Lapa3" sheetId="3" r:id="rId3"/>
  </sheets>
  <calcPr calcId="14562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8" i="1"/>
  <c r="D22" i="1" l="1"/>
  <c r="D23" i="1" s="1"/>
  <c r="D24" i="1" s="1"/>
  <c r="D25" i="1" l="1"/>
  <c r="D26" i="1" s="1"/>
  <c r="D27" i="1" s="1"/>
</calcChain>
</file>

<file path=xl/sharedStrings.xml><?xml version="1.0" encoding="utf-8"?>
<sst xmlns="http://schemas.openxmlformats.org/spreadsheetml/2006/main" count="37" uniqueCount="37">
  <si>
    <t>FINANŠU PIEDĀVĀJUMS</t>
  </si>
  <si>
    <t>A</t>
  </si>
  <si>
    <t>B</t>
  </si>
  <si>
    <t>C</t>
  </si>
  <si>
    <t xml:space="preserve">Kopējais izglītojamo skaits attiecīgajā klašu grupā </t>
  </si>
  <si>
    <r>
      <t xml:space="preserve">Līgumcena vienam gadam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</si>
  <si>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viena gada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</si>
  <si>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vienam gadam ar PVN, </t>
    </r>
    <r>
      <rPr>
        <i/>
        <sz val="13"/>
        <color rgb="FF000000"/>
        <rFont val="Times New Roman"/>
        <family val="1"/>
        <charset val="186"/>
      </rPr>
      <t>euro</t>
    </r>
  </si>
  <si>
    <r>
      <t>Klašu grupas un ēdienreizes (pusdienas/ brokastis vai launags) nosaukums</t>
    </r>
    <r>
      <rPr>
        <vertAlign val="superscript"/>
        <sz val="13"/>
        <color rgb="FF000000"/>
        <rFont val="Times New Roman"/>
        <family val="1"/>
        <charset val="186"/>
      </rPr>
      <t>1</t>
    </r>
  </si>
  <si>
    <r>
      <rPr>
        <vertAlign val="superscript"/>
        <sz val="13"/>
        <color theme="1"/>
        <rFont val="Times New Roman"/>
        <family val="1"/>
        <charset val="186"/>
      </rPr>
      <t>1</t>
    </r>
    <r>
      <rPr>
        <sz val="13"/>
        <color theme="1"/>
        <rFont val="Times New Roman"/>
        <family val="1"/>
        <charset val="186"/>
      </rPr>
      <t xml:space="preserve"> Vienas dienas ēdināšanas cena vienam izglītojamajam jānorāda visām ēdienreizēm, kuras minētas attiecīgās Iepirkuma daļas tehniskajā specifikācijā.</t>
    </r>
  </si>
  <si>
    <t>Pretendenta nosaukums</t>
  </si>
  <si>
    <t>Datums:</t>
  </si>
  <si>
    <t>Pilnvarotās personas vārds, uzvārds, amats:</t>
  </si>
  <si>
    <r>
      <t xml:space="preserve">Līgumcena </t>
    </r>
    <r>
      <rPr>
        <b/>
        <u/>
        <sz val="13"/>
        <color rgb="FF000000"/>
        <rFont val="Times New Roman"/>
        <family val="1"/>
        <charset val="186"/>
      </rPr>
      <t>pieciem</t>
    </r>
    <r>
      <rPr>
        <b/>
        <sz val="13"/>
        <color rgb="FF000000"/>
        <rFont val="Times New Roman"/>
        <family val="1"/>
        <charset val="186"/>
      </rPr>
      <t xml:space="preserve"> gadiem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</si>
  <si>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piecu gadu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</si>
  <si>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pieciem gadiem ar PVN, </t>
    </r>
    <r>
      <rPr>
        <i/>
        <sz val="13"/>
        <color rgb="FF000000"/>
        <rFont val="Times New Roman"/>
        <family val="1"/>
        <charset val="186"/>
      </rPr>
      <t>euro</t>
    </r>
  </si>
  <si>
    <r>
      <t xml:space="preserve">Viena gada cena attiecīgajai klašu grupai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</si>
  <si>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</si>
  <si>
    <t xml:space="preserve">9.pielikums </t>
  </si>
  <si>
    <t>Iepirkuma  (identifikācijas Nr.RD IKSD 2019/36) nolikumam</t>
  </si>
  <si>
    <t>Ēdināšanas pakalpojumi Rīgas Teikas vidusskolas vajadzībām</t>
  </si>
  <si>
    <t>1.klases (pusdienas)</t>
  </si>
  <si>
    <t>2.klases (pusdienas)</t>
  </si>
  <si>
    <t>3.klases (pusdienas)</t>
  </si>
  <si>
    <t>4.klases (pusdienas)</t>
  </si>
  <si>
    <t>5.klases (pusdienas)</t>
  </si>
  <si>
    <t>6.klases (pusdienas)</t>
  </si>
  <si>
    <t>7.klases (pusdienas)</t>
  </si>
  <si>
    <t>8.klases (pusdienas)</t>
  </si>
  <si>
    <t>9.klases (pusdienas)</t>
  </si>
  <si>
    <t>10.klases (pusdienas)</t>
  </si>
  <si>
    <t>11.klases (pusdienas)</t>
  </si>
  <si>
    <t>12.klases (pusdienas)</t>
  </si>
  <si>
    <t>1.klases (launags)</t>
  </si>
  <si>
    <t>2.klases (launags)</t>
  </si>
  <si>
    <r>
      <t>D=B*C*172</t>
    </r>
    <r>
      <rPr>
        <vertAlign val="superscript"/>
        <sz val="13"/>
        <color rgb="FF000000"/>
        <rFont val="Times New Roman"/>
        <family val="1"/>
        <charset val="186"/>
      </rPr>
      <t>2</t>
    </r>
  </si>
  <si>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172 dienas mācību gadā skolēniem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</si>
</sst>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3"/>
      <color rgb="FF000000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b/>
      <i/>
      <sz val="13"/>
      <color rgb="FF000000"/>
      <name val="Times New Roman"/>
      <family val="1"/>
      <charset val="186"/>
    </font>
    <font>
      <sz val="13"/>
      <color theme="1"/>
      <name val="Times New Roman"/>
      <family val="1"/>
      <charset val="186"/>
    </font>
    <font>
      <vertAlign val="superscript"/>
      <sz val="13"/>
      <color rgb="FF000000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  <font>
      <b/>
      <u/>
      <sz val="13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 indent="2"/>
    </xf>
    <xf numFmtId="0" fontId="1" fillId="0" borderId="1" xfId="0" applyFont="1" applyBorder="1" applyAlignment="1">
      <alignment horizontal="right" vertical="center" wrapText="1" indent="2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9" fillId="0" borderId="1" xfId="0" applyFont="1" applyBorder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="86" zoomScaleNormal="86" workbookViewId="0">
      <selection sqref="A1:D1"/>
    </sheetView>
  </sheetViews>
  <sheetFormatPr defaultRowHeight="14.4" x14ac:dyDescent="0.3"/>
  <cols>
    <col min="1" max="1" width="35.44140625" customWidth="1"/>
    <col min="2" max="2" width="19.33203125" customWidth="1"/>
    <col min="3" max="3" width="33.88671875" customWidth="1"/>
    <col min="4" max="4" width="24.5546875" customWidth="1"/>
  </cols>
  <sheetData>
    <row r="1" spans="1:4" ht="16.5" x14ac:dyDescent="0.25">
      <c r="A1" s="4" t="s">
        <v>18</v>
      </c>
      <c r="B1" s="4"/>
      <c r="C1" s="4"/>
      <c r="D1" s="4"/>
    </row>
    <row r="2" spans="1:4" ht="16.8" x14ac:dyDescent="0.3">
      <c r="A2" s="4" t="s">
        <v>19</v>
      </c>
      <c r="B2" s="4"/>
      <c r="C2" s="4"/>
      <c r="D2" s="4"/>
    </row>
    <row r="3" spans="1:4" ht="16.5" x14ac:dyDescent="0.25">
      <c r="A3" s="1"/>
      <c r="B3" s="1"/>
      <c r="C3" s="1"/>
      <c r="D3" s="1"/>
    </row>
    <row r="4" spans="1:4" ht="16.8" x14ac:dyDescent="0.3">
      <c r="A4" s="5" t="s">
        <v>0</v>
      </c>
      <c r="B4" s="5"/>
      <c r="C4" s="5"/>
      <c r="D4" s="5"/>
    </row>
    <row r="5" spans="1:4" ht="16.8" x14ac:dyDescent="0.3">
      <c r="A5" s="9" t="s">
        <v>20</v>
      </c>
      <c r="B5" s="9"/>
      <c r="C5" s="9"/>
      <c r="D5" s="9"/>
    </row>
    <row r="6" spans="1:4" ht="19.2" x14ac:dyDescent="0.3">
      <c r="A6" s="2" t="s">
        <v>1</v>
      </c>
      <c r="B6" s="2" t="s">
        <v>2</v>
      </c>
      <c r="C6" s="2" t="s">
        <v>3</v>
      </c>
      <c r="D6" s="2" t="s">
        <v>35</v>
      </c>
    </row>
    <row r="7" spans="1:4" ht="67.2" x14ac:dyDescent="0.3">
      <c r="A7" s="2" t="s">
        <v>8</v>
      </c>
      <c r="B7" s="2" t="s">
        <v>4</v>
      </c>
      <c r="C7" s="2" t="s">
        <v>17</v>
      </c>
      <c r="D7" s="2" t="s">
        <v>16</v>
      </c>
    </row>
    <row r="8" spans="1:4" ht="16.8" x14ac:dyDescent="0.3">
      <c r="A8" s="10" t="s">
        <v>21</v>
      </c>
      <c r="B8" s="10">
        <v>84</v>
      </c>
      <c r="C8" s="12"/>
      <c r="D8" s="12">
        <f>B8*C8*172</f>
        <v>0</v>
      </c>
    </row>
    <row r="9" spans="1:4" ht="16.8" x14ac:dyDescent="0.3">
      <c r="A9" s="10" t="s">
        <v>22</v>
      </c>
      <c r="B9" s="10">
        <v>87</v>
      </c>
      <c r="C9" s="12"/>
      <c r="D9" s="12">
        <f t="shared" ref="D9:D21" si="0">B9*C9*172</f>
        <v>0</v>
      </c>
    </row>
    <row r="10" spans="1:4" ht="16.8" x14ac:dyDescent="0.3">
      <c r="A10" s="10" t="s">
        <v>23</v>
      </c>
      <c r="B10" s="10">
        <v>93</v>
      </c>
      <c r="C10" s="12"/>
      <c r="D10" s="12">
        <f t="shared" si="0"/>
        <v>0</v>
      </c>
    </row>
    <row r="11" spans="1:4" ht="16.8" x14ac:dyDescent="0.3">
      <c r="A11" s="10" t="s">
        <v>24</v>
      </c>
      <c r="B11" s="10">
        <v>96</v>
      </c>
      <c r="C11" s="12"/>
      <c r="D11" s="12">
        <f t="shared" si="0"/>
        <v>0</v>
      </c>
    </row>
    <row r="12" spans="1:4" ht="16.8" x14ac:dyDescent="0.3">
      <c r="A12" s="10" t="s">
        <v>25</v>
      </c>
      <c r="B12" s="10">
        <v>94</v>
      </c>
      <c r="C12" s="12"/>
      <c r="D12" s="12">
        <f t="shared" si="0"/>
        <v>0</v>
      </c>
    </row>
    <row r="13" spans="1:4" ht="16.8" x14ac:dyDescent="0.3">
      <c r="A13" s="10" t="s">
        <v>26</v>
      </c>
      <c r="B13" s="10">
        <v>96</v>
      </c>
      <c r="C13" s="12"/>
      <c r="D13" s="12">
        <f t="shared" si="0"/>
        <v>0</v>
      </c>
    </row>
    <row r="14" spans="1:4" ht="16.8" x14ac:dyDescent="0.3">
      <c r="A14" s="10" t="s">
        <v>27</v>
      </c>
      <c r="B14" s="10">
        <v>120</v>
      </c>
      <c r="C14" s="12"/>
      <c r="D14" s="12">
        <f t="shared" si="0"/>
        <v>0</v>
      </c>
    </row>
    <row r="15" spans="1:4" ht="16.8" x14ac:dyDescent="0.3">
      <c r="A15" s="10" t="s">
        <v>28</v>
      </c>
      <c r="B15" s="10">
        <v>94</v>
      </c>
      <c r="C15" s="12"/>
      <c r="D15" s="12">
        <f t="shared" si="0"/>
        <v>0</v>
      </c>
    </row>
    <row r="16" spans="1:4" ht="16.8" x14ac:dyDescent="0.3">
      <c r="A16" s="10" t="s">
        <v>29</v>
      </c>
      <c r="B16" s="10">
        <v>90</v>
      </c>
      <c r="C16" s="12"/>
      <c r="D16" s="12">
        <f t="shared" si="0"/>
        <v>0</v>
      </c>
    </row>
    <row r="17" spans="1:4" ht="16.8" x14ac:dyDescent="0.3">
      <c r="A17" s="10" t="s">
        <v>30</v>
      </c>
      <c r="B17" s="10">
        <v>89</v>
      </c>
      <c r="C17" s="12"/>
      <c r="D17" s="12">
        <f t="shared" si="0"/>
        <v>0</v>
      </c>
    </row>
    <row r="18" spans="1:4" ht="16.8" x14ac:dyDescent="0.3">
      <c r="A18" s="10" t="s">
        <v>31</v>
      </c>
      <c r="B18" s="10">
        <v>96</v>
      </c>
      <c r="C18" s="12"/>
      <c r="D18" s="12">
        <f t="shared" si="0"/>
        <v>0</v>
      </c>
    </row>
    <row r="19" spans="1:4" ht="16.8" x14ac:dyDescent="0.3">
      <c r="A19" s="10" t="s">
        <v>32</v>
      </c>
      <c r="B19" s="10">
        <v>93</v>
      </c>
      <c r="C19" s="12"/>
      <c r="D19" s="12">
        <f t="shared" si="0"/>
        <v>0</v>
      </c>
    </row>
    <row r="20" spans="1:4" ht="16.8" x14ac:dyDescent="0.3">
      <c r="A20" s="10" t="s">
        <v>33</v>
      </c>
      <c r="B20" s="10">
        <v>84</v>
      </c>
      <c r="C20" s="12"/>
      <c r="D20" s="12">
        <f t="shared" si="0"/>
        <v>0</v>
      </c>
    </row>
    <row r="21" spans="1:4" ht="16.8" x14ac:dyDescent="0.3">
      <c r="A21" s="10" t="s">
        <v>34</v>
      </c>
      <c r="B21" s="10">
        <v>87</v>
      </c>
      <c r="C21" s="12"/>
      <c r="D21" s="12">
        <f t="shared" si="0"/>
        <v>0</v>
      </c>
    </row>
    <row r="22" spans="1:4" ht="17.25" customHeight="1" x14ac:dyDescent="0.3">
      <c r="A22" s="6" t="s">
        <v>5</v>
      </c>
      <c r="B22" s="6"/>
      <c r="C22" s="6"/>
      <c r="D22" s="11">
        <f>SUM(D8:D21)</f>
        <v>0</v>
      </c>
    </row>
    <row r="23" spans="1:4" ht="16.8" x14ac:dyDescent="0.3">
      <c r="A23" s="7" t="s">
        <v>6</v>
      </c>
      <c r="B23" s="7"/>
      <c r="C23" s="7"/>
      <c r="D23" s="11">
        <f>D22*21/100</f>
        <v>0</v>
      </c>
    </row>
    <row r="24" spans="1:4" ht="16.8" x14ac:dyDescent="0.3">
      <c r="A24" s="7" t="s">
        <v>7</v>
      </c>
      <c r="B24" s="7"/>
      <c r="C24" s="7"/>
      <c r="D24" s="11">
        <f>D22+D23</f>
        <v>0</v>
      </c>
    </row>
    <row r="25" spans="1:4" ht="17.25" customHeight="1" x14ac:dyDescent="0.3">
      <c r="A25" s="6" t="s">
        <v>13</v>
      </c>
      <c r="B25" s="6"/>
      <c r="C25" s="6"/>
      <c r="D25" s="11">
        <f>D22*5</f>
        <v>0</v>
      </c>
    </row>
    <row r="26" spans="1:4" ht="16.8" x14ac:dyDescent="0.3">
      <c r="A26" s="7" t="s">
        <v>14</v>
      </c>
      <c r="B26" s="7"/>
      <c r="C26" s="7"/>
      <c r="D26" s="11">
        <f>D25*21/100</f>
        <v>0</v>
      </c>
    </row>
    <row r="27" spans="1:4" ht="16.8" x14ac:dyDescent="0.3">
      <c r="A27" s="7" t="s">
        <v>15</v>
      </c>
      <c r="B27" s="7"/>
      <c r="C27" s="7"/>
      <c r="D27" s="11">
        <f>D25+D26</f>
        <v>0</v>
      </c>
    </row>
    <row r="29" spans="1:4" ht="33.75" customHeight="1" x14ac:dyDescent="0.3">
      <c r="A29" s="3" t="s">
        <v>9</v>
      </c>
      <c r="B29" s="3"/>
      <c r="C29" s="3"/>
      <c r="D29" s="3"/>
    </row>
    <row r="31" spans="1:4" ht="16.8" x14ac:dyDescent="0.3">
      <c r="A31" s="3" t="s">
        <v>36</v>
      </c>
      <c r="B31" s="3"/>
      <c r="C31" s="3"/>
      <c r="D31" s="3"/>
    </row>
    <row r="35" spans="1:4" ht="16.8" x14ac:dyDescent="0.3">
      <c r="A35" s="3" t="s">
        <v>10</v>
      </c>
      <c r="B35" s="3"/>
      <c r="C35" s="8"/>
      <c r="D35" s="8"/>
    </row>
    <row r="36" spans="1:4" ht="16.8" x14ac:dyDescent="0.3">
      <c r="A36" s="3" t="s">
        <v>11</v>
      </c>
      <c r="B36" s="3"/>
      <c r="C36" s="8"/>
      <c r="D36" s="8"/>
    </row>
    <row r="37" spans="1:4" ht="16.5" customHeight="1" x14ac:dyDescent="0.3">
      <c r="A37" s="3" t="s">
        <v>12</v>
      </c>
      <c r="B37" s="3"/>
      <c r="C37" s="8"/>
      <c r="D37" s="8"/>
    </row>
  </sheetData>
  <mergeCells count="18">
    <mergeCell ref="A36:B36"/>
    <mergeCell ref="A37:B37"/>
    <mergeCell ref="C35:D35"/>
    <mergeCell ref="C36:D36"/>
    <mergeCell ref="C37:D37"/>
    <mergeCell ref="A35:B35"/>
    <mergeCell ref="A31:D31"/>
    <mergeCell ref="A1:D1"/>
    <mergeCell ref="A2:D2"/>
    <mergeCell ref="A4:D4"/>
    <mergeCell ref="A5:D5"/>
    <mergeCell ref="A29:D29"/>
    <mergeCell ref="A22:C22"/>
    <mergeCell ref="A23:C23"/>
    <mergeCell ref="A24:C24"/>
    <mergeCell ref="A25:C25"/>
    <mergeCell ref="A26:C26"/>
    <mergeCell ref="A27:C27"/>
  </mergeCells>
  <pageMargins left="1.1023622047244095" right="0.51181102362204722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Company>Rīgas 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Kristīne Graudumniece</cp:lastModifiedBy>
  <cp:lastPrinted>2019-01-02T12:17:39Z</cp:lastPrinted>
  <dcterms:created xsi:type="dcterms:W3CDTF">2017-12-15T06:38:42Z</dcterms:created>
  <dcterms:modified xsi:type="dcterms:W3CDTF">2019-11-30T22:05:46Z</dcterms:modified>
</cp:coreProperties>
</file>